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orvinus.sharepoint.com/teams/CLOUD_Iroda/Shared Documents/Pályázat benyújtás/EKÖP 2025/pály_felh előkészítése/EKÖP KDP 2025/EKÖP-KDP mellékletek/"/>
    </mc:Choice>
  </mc:AlternateContent>
  <xr:revisionPtr revIDLastSave="178" documentId="8_{890D1EAF-C834-49BD-894E-620F3916CCEF}" xr6:coauthVersionLast="47" xr6:coauthVersionMax="47" xr10:uidLastSave="{1E7D5992-2F0C-41F1-9432-F823B5DC586D}"/>
  <bookViews>
    <workbookView xWindow="-108" yWindow="-108" windowWidth="23256" windowHeight="12576" xr2:uid="{00000000-000D-0000-FFFF-FFFF00000000}"/>
  </bookViews>
  <sheets>
    <sheet name="DH" sheetId="5" r:id="rId1"/>
    <sheet name="legördülő" sheetId="2" state="hidden" r:id="rId2"/>
    <sheet name="legördülő_tudományági CORVINUS" sheetId="7" state="hidden" r:id="rId3"/>
    <sheet name="legördülő_tudományági" sheetId="6" state="hidden" r:id="rId4"/>
  </sheets>
  <externalReferences>
    <externalReference r:id="rId5"/>
    <externalReference r:id="rId6"/>
  </externalReferences>
  <definedNames>
    <definedName name="_1_hittudományok" localSheetId="2">'legördülő_tudományági CORVINUS'!$D$3</definedName>
    <definedName name="_1_hittudományok">legördülő_tudományági!$D$3</definedName>
    <definedName name="Agrártudományok" localSheetId="2">'legördülő_tudományági CORVINUS'!$B$3:$B$7</definedName>
    <definedName name="Agrártudományok">legördülő_tudományági!$B$3:$B$7</definedName>
    <definedName name="Agrártudományok_ENG" localSheetId="2">'legördülő_tudományági CORVINUS'!$B$22:$B$26</definedName>
    <definedName name="Agrártudományok_ENG">legördülő_tudományági!$B$28:$B$32</definedName>
    <definedName name="alap_elsos">[1]!Táblázat7[alapképzés (leendő első éves)]</definedName>
    <definedName name="alap_felsobb">[1]!Táblázat1[alapképzés (leendő felsőbb éves)]</definedName>
    <definedName name="Bölcsészettudományok" localSheetId="2">'legördülő_tudományági CORVINUS'!$C$3:$C$12</definedName>
    <definedName name="Bölcsészettudományok">legördülő_tudományági!$C$3:$C$12</definedName>
    <definedName name="Bölcsészettudományok_ENG" localSheetId="2">'legördülő_tudományági CORVINUS'!$C$22:$C$31</definedName>
    <definedName name="Bölcsészettudományok_ENG">legördülő_tudományági!$C$28:$C$37</definedName>
    <definedName name="doktori">[1]!Táblázat11[doktori hallgató]</definedName>
    <definedName name="doktorvaromanyos">[1]!Táblázat12[fiatal oktató, kutató - doktorvárományos]</definedName>
    <definedName name="Hittudományok" localSheetId="2">'legördülő_tudományági CORVINUS'!$D$3</definedName>
    <definedName name="Hittudományok">legördülő_tudományági!$D$3</definedName>
    <definedName name="Hittudományok_ENG" localSheetId="2">'legördülő_tudományági CORVINUS'!$D$22</definedName>
    <definedName name="Hittudományok_ENG">legördülő_tudományági!$D$28</definedName>
    <definedName name="kategoria">[2]Munka1!$D$1:$D$5</definedName>
    <definedName name="KÓD">[2]Munka3!#REF!</definedName>
    <definedName name="mester_elso_osztatlan">[1]!Táblázat9[mesterképzés (leendő első éves MA - OSZTATLAN mesterképzés)]</definedName>
    <definedName name="mester_elso_osztott">[1]!Táblázat10[mesterképzés (leendő első éves MA - osztott mesterképzés)]</definedName>
    <definedName name="mester_felsobb">[1]!Táblázat8[mesterképzés (leendő felsőbb éves)]</definedName>
    <definedName name="munkarend1">[2]Munka1!$E$1:$E$5</definedName>
    <definedName name="Műszaki_tudományok">'legördülő_tudományági CORVINUS'!$E$3</definedName>
    <definedName name="Műszaki_tudományok_ENG">'legördülő_tudományági CORVINUS'!$E$22</definedName>
    <definedName name="Művészetek" localSheetId="2">'legördülő_tudományági CORVINUS'!$F$3:$F$10</definedName>
    <definedName name="Művészetek">legördülő_tudományági!$F$3:$F$10</definedName>
    <definedName name="Művészetek_ENG" localSheetId="2">'legördülő_tudományági CORVINUS'!$F$22:$F$29</definedName>
    <definedName name="Művészetek_ENG">legördülő_tudományági!$F$28:$F$35</definedName>
    <definedName name="_xlnm.Print_Area" localSheetId="0">DH!$B$1:$E$73</definedName>
    <definedName name="Orvostudományok" localSheetId="2">'legördülő_tudományági CORVINUS'!$G$3:$G$7</definedName>
    <definedName name="Orvostudományok">legördülő_tudományági!$G$3:$G$7</definedName>
    <definedName name="Orvostudományok_ENG" localSheetId="2">'legördülő_tudományági CORVINUS'!$G$22:$G$26</definedName>
    <definedName name="Orvostudományok_ENG">legördülő_tudományági!$G$28:$G$32</definedName>
    <definedName name="posztdoktor">[1]!Táblázat13[fiatal oktató, kutató - posztdoktor]</definedName>
    <definedName name="Társadalomtudományok">'legördülő_tudományági CORVINUS'!$H$3:$H$7</definedName>
    <definedName name="Társadalomtudományok_ENG">'legördülő_tudományági CORVINUS'!$H$22:$H$26</definedName>
    <definedName name="Természettudományok" localSheetId="2">'legördülő_tudományági CORVINUS'!$I$3:$I$8</definedName>
    <definedName name="Természettudományok">legördülő_tudományági!$I$3:$I$8</definedName>
    <definedName name="Természettudományok_ENG" localSheetId="2">'legördülő_tudományági CORVINUS'!$I$22:$I$27</definedName>
    <definedName name="Természettudományok_ENG">legördülő_tudományági!$I$28:$I$33</definedName>
    <definedName name="tudomanyag">[2]Munka1!$H$1:$H$55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5" l="1"/>
  <c r="E47" i="5"/>
  <c r="E45" i="5"/>
</calcChain>
</file>

<file path=xl/sharedStrings.xml><?xml version="1.0" encoding="utf-8"?>
<sst xmlns="http://schemas.openxmlformats.org/spreadsheetml/2006/main" count="584" uniqueCount="372">
  <si>
    <t>1.</t>
  </si>
  <si>
    <t>2.</t>
  </si>
  <si>
    <t>3.</t>
  </si>
  <si>
    <t>5.</t>
  </si>
  <si>
    <t>6.</t>
  </si>
  <si>
    <t>7.</t>
  </si>
  <si>
    <t>8.</t>
  </si>
  <si>
    <t>9.</t>
  </si>
  <si>
    <t>Munkáltató gazdasági társaság legalább 25%-os tulajdonrészével közvetlenül rendelkezik a pályázatban megjelölt Szakértő.</t>
  </si>
  <si>
    <t>10.</t>
  </si>
  <si>
    <t>11.</t>
  </si>
  <si>
    <t>4.</t>
  </si>
  <si>
    <t>VII. társadalomtudományok</t>
  </si>
  <si>
    <t>2 gazdálkodás- és szervezéstudományok</t>
  </si>
  <si>
    <t>VII. social sciences</t>
  </si>
  <si>
    <t>2 management and organizational sciences</t>
  </si>
  <si>
    <t>12.</t>
  </si>
  <si>
    <t>12.1</t>
  </si>
  <si>
    <t>12.2</t>
  </si>
  <si>
    <t>12.3</t>
  </si>
  <si>
    <t>13.</t>
  </si>
  <si>
    <t>13.1</t>
  </si>
  <si>
    <t>13.2</t>
  </si>
  <si>
    <t>13.3</t>
  </si>
  <si>
    <t>14.</t>
  </si>
  <si>
    <t>14.1</t>
  </si>
  <si>
    <t>14.2</t>
  </si>
  <si>
    <t>14.3</t>
  </si>
  <si>
    <t>nappali (teljes idejű) képzés</t>
  </si>
  <si>
    <t>Gazdálkodástani Doktori iskola 
(Doctoral School of Business and Management)</t>
  </si>
  <si>
    <t>15.</t>
  </si>
  <si>
    <t>16.</t>
  </si>
  <si>
    <t>17.</t>
  </si>
  <si>
    <t>18.</t>
  </si>
  <si>
    <t>19.</t>
  </si>
  <si>
    <t>20.</t>
  </si>
  <si>
    <t>21.</t>
  </si>
  <si>
    <t>Doktori hallgatói munkarend (legördülő menü)</t>
  </si>
  <si>
    <t>Doktori képzés finanszírozási forma (legördülő menü)</t>
  </si>
  <si>
    <t>A sikeresen befejezett szemeszterek száma (legördülő menü)</t>
  </si>
  <si>
    <t>A doktori tanulmányok kezdetének féléve (legördülő menü)</t>
  </si>
  <si>
    <t>Komplex vizsga teljesítésének várható féléve (legördülő menü)</t>
  </si>
  <si>
    <t>Doktori képzés keretében az abszolutórium megszerzésének várható féléve (legördülő menü)</t>
  </si>
  <si>
    <t>Munkaviszony/munkavégzésre irányuló egyéb jogviszony típusa</t>
  </si>
  <si>
    <t>Foglalkoztatás típusa (legördülő menü)</t>
  </si>
  <si>
    <t>Munkaviszony/munkavégzésre irányuló egyéb jogviszony időtartama (legördülő menü)</t>
  </si>
  <si>
    <t>Nyilatkozat a szakértő munkaviszonyáról (legördülő menü)</t>
  </si>
  <si>
    <t>Nyelvvizsga szintje (legördülő menü)</t>
  </si>
  <si>
    <t>Doktori Iskolák (legördülő menü)</t>
  </si>
  <si>
    <t>Pályázott ösztöndíjas jogviszony időtartama (hónap) (legördülő menü)</t>
  </si>
  <si>
    <t>Pályázott ösztöndíjas jogviszony vége (FKERES)</t>
  </si>
  <si>
    <r>
      <t xml:space="preserve">Nyilatkozat a pályázó jogviszonyáról (legördülő menü)
</t>
    </r>
    <r>
      <rPr>
        <b/>
        <sz val="11"/>
        <color rgb="FFFF0000"/>
        <rFont val="Cambria"/>
        <family val="1"/>
        <charset val="238"/>
      </rPr>
      <t>kiírás 5-ös pontjával kell összhaggba hozni</t>
    </r>
  </si>
  <si>
    <t>A témavezető tudományos fokozata</t>
  </si>
  <si>
    <t>A munkáltató besorolása a pályázati kiírás 5.2. pontja alapján</t>
  </si>
  <si>
    <t>Kutatási/művészeti téma tudományági besorolása (a Pályázati Kiírás 9. számú melléklete szerint)</t>
  </si>
  <si>
    <t>PhD</t>
  </si>
  <si>
    <t>A pályázatban megjelölt Szakértő munkaviszonyban áll a Munkáltatóval, vagy legkésőbb 2024. szeptember 1-től munkaviszonyban fog állni a pályázat támogatásban való részesítése esetén.</t>
  </si>
  <si>
    <t>alapfok</t>
  </si>
  <si>
    <t>I.1.</t>
  </si>
  <si>
    <t>Közgazdasági és Gazdaságinformatikai Doktori Iskola 
(Doctoral School of Economics, Business and Informatics)</t>
  </si>
  <si>
    <t>levelező képzés</t>
  </si>
  <si>
    <t>DLA</t>
  </si>
  <si>
    <t>középfok</t>
  </si>
  <si>
    <t>I.2.</t>
  </si>
  <si>
    <t>Nemzetközi Kapcsolatok és Politikatudományi Doktori Iskola 
(Doctoral School of International Relations and Political Science)</t>
  </si>
  <si>
    <t>esti képzés</t>
  </si>
  <si>
    <t>nem releváns</t>
  </si>
  <si>
    <t>Habil. / Habilitation</t>
  </si>
  <si>
    <t>felsőfok</t>
  </si>
  <si>
    <t>I.3.</t>
  </si>
  <si>
    <t>Szociológia és Kommunikációtudomány Doktori Iskola 
(Doctoral School of Sociology and Communication Science)</t>
  </si>
  <si>
    <t>távoktatás</t>
  </si>
  <si>
    <t>DSc</t>
  </si>
  <si>
    <t>I.4.</t>
  </si>
  <si>
    <t>CSc</t>
  </si>
  <si>
    <t>felsőoktatási intézmény</t>
  </si>
  <si>
    <t>I.5.</t>
  </si>
  <si>
    <t>egyéb / other</t>
  </si>
  <si>
    <t>egyéb</t>
  </si>
  <si>
    <t>II.1.</t>
  </si>
  <si>
    <t>II.2.</t>
  </si>
  <si>
    <t>II.3.</t>
  </si>
  <si>
    <t>II.4.</t>
  </si>
  <si>
    <t>II.5.</t>
  </si>
  <si>
    <t>II.6.</t>
  </si>
  <si>
    <t>II.7.</t>
  </si>
  <si>
    <t>II.8.</t>
  </si>
  <si>
    <t>II.9.</t>
  </si>
  <si>
    <t>II.10.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</si>
  <si>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</si>
  <si>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</si>
  <si>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</si>
  <si>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</si>
  <si>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</si>
  <si>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</si>
  <si>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</si>
  <si>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</si>
  <si>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</si>
  <si>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</si>
  <si>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</si>
  <si>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</si>
  <si>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</si>
  <si>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</si>
  <si>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</si>
  <si>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</si>
  <si>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</si>
  <si>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</si>
  <si>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</si>
  <si>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</si>
  <si>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</si>
  <si>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</si>
  <si>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</si>
  <si>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</si>
  <si>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</si>
  <si>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</si>
  <si>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</si>
  <si>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</si>
  <si>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</si>
  <si>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</si>
  <si>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</si>
  <si>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</si>
  <si>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</si>
  <si>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</si>
  <si>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</si>
  <si>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</si>
  <si>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</si>
  <si>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</si>
  <si>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</si>
  <si>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</si>
  <si>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MAGYAR legördülő listához 2. szint</t>
  </si>
  <si>
    <t>Agrártudományok</t>
  </si>
  <si>
    <t xml:space="preserve">Bölcsészettudományok </t>
  </si>
  <si>
    <t xml:space="preserve">Hittudományok </t>
  </si>
  <si>
    <t xml:space="preserve">Műszaki_tudományok </t>
  </si>
  <si>
    <t xml:space="preserve">Művészetek </t>
  </si>
  <si>
    <t>Orvostudományok</t>
  </si>
  <si>
    <t>Társadalomtudományok</t>
  </si>
  <si>
    <t>Természettudományok</t>
  </si>
  <si>
    <t>1 állatorvosi tudományok</t>
  </si>
  <si>
    <t>1 filozófiai tudományok</t>
  </si>
  <si>
    <t>1 hittudományok</t>
  </si>
  <si>
    <t>7 informatikai tudományok</t>
  </si>
  <si>
    <t>1 építőművészet</t>
  </si>
  <si>
    <t>1 egészségtudományok</t>
  </si>
  <si>
    <t>1 biológiai tudományok</t>
  </si>
  <si>
    <t>2 állattenyésztési tudományok</t>
  </si>
  <si>
    <t>2 irodalom- és kultúratudományok</t>
  </si>
  <si>
    <t>2 film- és videoművészet</t>
  </si>
  <si>
    <t>2 elméleti orvostudományok</t>
  </si>
  <si>
    <t>4 közgazdaságtudományok</t>
  </si>
  <si>
    <t>2 fizikai tudományok</t>
  </si>
  <si>
    <t>3 élelmiszertudományok</t>
  </si>
  <si>
    <t>3 művészettörténeti és művelődéstörténeti tudományok</t>
  </si>
  <si>
    <t>3 iparművészet</t>
  </si>
  <si>
    <t>3 gyógyszerészeti tudományok</t>
  </si>
  <si>
    <t>6 média-és kommunikációs tudományok</t>
  </si>
  <si>
    <t>3 földtudományok</t>
  </si>
  <si>
    <t xml:space="preserve">Műszaki tudományok </t>
  </si>
  <si>
    <t>4 erdészeti és vadgazdálkodási tudományok</t>
  </si>
  <si>
    <t>4 művészettudomány</t>
  </si>
  <si>
    <t>1 agrárműszaki tudományok</t>
  </si>
  <si>
    <t>4 képzőművészet</t>
  </si>
  <si>
    <t>4 klinikai orvostudományok</t>
  </si>
  <si>
    <t>7 politikatudományok</t>
  </si>
  <si>
    <t>4 kémiai tudományok</t>
  </si>
  <si>
    <t>5 növénytermesztési és kertészeti tudományok</t>
  </si>
  <si>
    <t>5 néprajz- és kulturális antropológia</t>
  </si>
  <si>
    <t>2 anyagtudományok és technológiák</t>
  </si>
  <si>
    <t>5 multimédia-művészet</t>
  </si>
  <si>
    <t>5 sporttudományok</t>
  </si>
  <si>
    <t>10 szociológiai tudományok</t>
  </si>
  <si>
    <t>5 környezettudományok</t>
  </si>
  <si>
    <t>6 neveléstudományok</t>
  </si>
  <si>
    <t>3 bio-, környezet- és vegyészmérnöki tudományok</t>
  </si>
  <si>
    <t>6 színházművészet</t>
  </si>
  <si>
    <t>6 matematika- és számítástudományok</t>
  </si>
  <si>
    <t>7 nyelvtudományok</t>
  </si>
  <si>
    <t>4 építészmérnöki tudományok</t>
  </si>
  <si>
    <t>7 tánc- és mozdulatművészet</t>
  </si>
  <si>
    <t>8 pszichológiai tudományok</t>
  </si>
  <si>
    <t>5 építőmérnöki tudományok</t>
  </si>
  <si>
    <t>8 zeneművészet</t>
  </si>
  <si>
    <t>1 állam- és jogtudományok</t>
  </si>
  <si>
    <t>9 történelemtudományok</t>
  </si>
  <si>
    <t>6 gépészeti tudományok</t>
  </si>
  <si>
    <t>3 hadtudományok</t>
  </si>
  <si>
    <t>10 vallástudományok</t>
  </si>
  <si>
    <t>5 közigazgatás-tudományok</t>
  </si>
  <si>
    <t>8 katonai műszaki tudományok</t>
  </si>
  <si>
    <t>8 regionális tudományok</t>
  </si>
  <si>
    <t>9 közlekedés- és járműtudományok</t>
  </si>
  <si>
    <t>9 rendészettudomány</t>
  </si>
  <si>
    <t xml:space="preserve">IV. műszaki tudományok </t>
  </si>
  <si>
    <t>10 villamosmérnöki tudományok</t>
  </si>
  <si>
    <t>ANGOL legördülő listához 2. szint</t>
  </si>
  <si>
    <t>Agrártudományok_ENG</t>
  </si>
  <si>
    <t>Bölcsészettudományok_ENG</t>
  </si>
  <si>
    <t>Hittudományok_ENG</t>
  </si>
  <si>
    <t xml:space="preserve">Műszaki_tudományok_ENG </t>
  </si>
  <si>
    <t xml:space="preserve">Művészetek_ENG </t>
  </si>
  <si>
    <t>Orvostudományok_ENG</t>
  </si>
  <si>
    <t>Társadalomtudományok_ENG</t>
  </si>
  <si>
    <t>Természettudományok_ENG</t>
  </si>
  <si>
    <t>1 veterinary sciences</t>
  </si>
  <si>
    <t>1 philosophical sciences</t>
  </si>
  <si>
    <t>1 theology</t>
  </si>
  <si>
    <t>7 IT sciences</t>
  </si>
  <si>
    <t>1 architecture</t>
  </si>
  <si>
    <t>1 health sciences</t>
  </si>
  <si>
    <t>1 biological sciences</t>
  </si>
  <si>
    <t>2 animal husbandry sciences</t>
  </si>
  <si>
    <t>2 literary and cultural studies</t>
  </si>
  <si>
    <t>2 film and video art</t>
  </si>
  <si>
    <t>2 theoretical medicine</t>
  </si>
  <si>
    <t>4 economic sciences</t>
  </si>
  <si>
    <t>2 physical sciences</t>
  </si>
  <si>
    <t>3 food sciences</t>
  </si>
  <si>
    <t>3 art history and cultural history sciences</t>
  </si>
  <si>
    <t>3 applied arts</t>
  </si>
  <si>
    <t>3 pharmaceutical sciences</t>
  </si>
  <si>
    <t>6 media and communication sciences</t>
  </si>
  <si>
    <t>3 earth sciences</t>
  </si>
  <si>
    <t>4 forestry and wildlife management sciences</t>
  </si>
  <si>
    <t>4 art history</t>
  </si>
  <si>
    <t>1 agricultural engineering</t>
  </si>
  <si>
    <t>4 fine arts</t>
  </si>
  <si>
    <t>4 clinical medicine</t>
  </si>
  <si>
    <t>7 political sciences</t>
  </si>
  <si>
    <t>4 chemical sciences</t>
  </si>
  <si>
    <t>5 plant growing and horticultural sciences</t>
  </si>
  <si>
    <t>5 ethnographic and cultural anthropology</t>
  </si>
  <si>
    <t>2 material sciences and technologies</t>
  </si>
  <si>
    <t>5 multimedia art</t>
  </si>
  <si>
    <t>5 sports sciences</t>
  </si>
  <si>
    <t>10 sociological sciences</t>
  </si>
  <si>
    <t>5 environmental sciences</t>
  </si>
  <si>
    <t>6 educational sciences</t>
  </si>
  <si>
    <t>3 biological, environmental and chemical engineering sciences</t>
  </si>
  <si>
    <t>6 performing arts</t>
  </si>
  <si>
    <t>6 mathematics and computing sciences</t>
  </si>
  <si>
    <t>7 linguistics</t>
  </si>
  <si>
    <t>4 architectural sciences</t>
  </si>
  <si>
    <t>7 dance and movement arts</t>
  </si>
  <si>
    <t>8 psychological sciences</t>
  </si>
  <si>
    <t>5 civil engineering</t>
  </si>
  <si>
    <t>8 musical arts</t>
  </si>
  <si>
    <t>1 political science and law</t>
  </si>
  <si>
    <t>9 historical sciences</t>
  </si>
  <si>
    <t>6 mechanical sciences</t>
  </si>
  <si>
    <t>3 military sciences</t>
  </si>
  <si>
    <t>10 religious studies</t>
  </si>
  <si>
    <t>5 public administration sciences</t>
  </si>
  <si>
    <t>8 military technical sciences</t>
  </si>
  <si>
    <t>8 regional studies</t>
  </si>
  <si>
    <t>9 transport and vehicle sciences</t>
  </si>
  <si>
    <t>9 police science</t>
  </si>
  <si>
    <t xml:space="preserve">IV. technical sciences </t>
  </si>
  <si>
    <t>Műszaki_tudományok_ENG</t>
  </si>
  <si>
    <t>10 electrical engineering sciences</t>
  </si>
  <si>
    <t>I. agrártudományok</t>
  </si>
  <si>
    <t>II. bölcsészettudományok</t>
  </si>
  <si>
    <t xml:space="preserve">III. hittudományok </t>
  </si>
  <si>
    <t xml:space="preserve">V. művészetek </t>
  </si>
  <si>
    <t>VI. orvostudományok</t>
  </si>
  <si>
    <t>VIII. természettudományok</t>
  </si>
  <si>
    <t>I. agricultural sciences</t>
  </si>
  <si>
    <t>II. humanities</t>
  </si>
  <si>
    <t>III. theology</t>
  </si>
  <si>
    <t xml:space="preserve">V. arts </t>
  </si>
  <si>
    <t>VI. medical sciences</t>
  </si>
  <si>
    <t>VIII. natural sciences</t>
  </si>
  <si>
    <r>
      <t xml:space="preserve">Kutatási téma tudományági besorolása: (legördülő menü) </t>
    </r>
    <r>
      <rPr>
        <b/>
        <sz val="11"/>
        <color rgb="FF1B213E"/>
        <rFont val="Garamond"/>
        <family val="1"/>
        <charset val="238"/>
      </rPr>
      <t xml:space="preserve">HUN </t>
    </r>
    <r>
      <rPr>
        <sz val="11"/>
        <color rgb="FF1B213E"/>
        <rFont val="Garamond"/>
        <family val="1"/>
        <charset val="238"/>
      </rPr>
      <t xml:space="preserve">
(elegendő egyik nyelven kiválasztani)</t>
    </r>
  </si>
  <si>
    <r>
      <t xml:space="preserve">                                      képzési terület besorolása: (legördülő menü) </t>
    </r>
    <r>
      <rPr>
        <b/>
        <sz val="11"/>
        <color rgb="FF1B213E"/>
        <rFont val="Garamond"/>
        <family val="1"/>
        <charset val="238"/>
      </rPr>
      <t>HUN</t>
    </r>
  </si>
  <si>
    <r>
      <rPr>
        <b/>
        <sz val="11"/>
        <color theme="0"/>
        <rFont val="Garamond"/>
        <family val="1"/>
        <charset val="238"/>
      </rPr>
      <t>Pályázói alapadatok</t>
    </r>
    <r>
      <rPr>
        <b/>
        <sz val="11"/>
        <color theme="1"/>
        <rFont val="Garamond"/>
        <family val="1"/>
        <charset val="238"/>
      </rPr>
      <t xml:space="preserve"> / </t>
    </r>
    <r>
      <rPr>
        <b/>
        <i/>
        <sz val="11"/>
        <color rgb="FF1B213E"/>
        <rFont val="Garamond"/>
        <family val="1"/>
        <charset val="238"/>
      </rPr>
      <t>Applicant basic data</t>
    </r>
  </si>
  <si>
    <r>
      <rPr>
        <b/>
        <sz val="11"/>
        <color theme="0"/>
        <rFont val="Garamond"/>
        <family val="1"/>
        <charset val="238"/>
      </rPr>
      <t>KDP jogviszony és Doktori képzés adatai /</t>
    </r>
    <r>
      <rPr>
        <b/>
        <sz val="11"/>
        <color theme="1"/>
        <rFont val="Garamond"/>
        <family val="1"/>
        <charset val="238"/>
      </rPr>
      <t xml:space="preserve"> </t>
    </r>
    <r>
      <rPr>
        <b/>
        <i/>
        <sz val="11"/>
        <color rgb="FFBF8F55"/>
        <rFont val="Garamond"/>
        <family val="1"/>
        <charset val="238"/>
      </rPr>
      <t>KDP legal relationship and Doctoral training data</t>
    </r>
  </si>
  <si>
    <r>
      <rPr>
        <b/>
        <sz val="11"/>
        <color theme="0"/>
        <rFont val="Garamond"/>
        <family val="1"/>
        <charset val="238"/>
      </rPr>
      <t>A munkáltatóra vonatkozó adatok:</t>
    </r>
    <r>
      <rPr>
        <b/>
        <sz val="11"/>
        <color theme="1"/>
        <rFont val="Garamond"/>
        <family val="1"/>
        <charset val="238"/>
      </rPr>
      <t xml:space="preserve"> /</t>
    </r>
    <r>
      <rPr>
        <b/>
        <i/>
        <sz val="11"/>
        <color rgb="FF1B213E"/>
        <rFont val="Garamond"/>
        <family val="1"/>
        <charset val="238"/>
      </rPr>
      <t>Information about the employer:</t>
    </r>
  </si>
  <si>
    <r>
      <rPr>
        <b/>
        <sz val="14"/>
        <color theme="0"/>
        <rFont val="Garamond"/>
        <family val="1"/>
        <charset val="238"/>
      </rPr>
      <t xml:space="preserve">A munkáltatóra vonatkozó adatok: /
</t>
    </r>
    <r>
      <rPr>
        <b/>
        <i/>
        <sz val="14"/>
        <color rgb="FF1B213E"/>
        <rFont val="Garamond"/>
        <family val="1"/>
        <charset val="238"/>
      </rPr>
      <t>Information about the employer:</t>
    </r>
  </si>
  <si>
    <r>
      <rPr>
        <b/>
        <sz val="14"/>
        <color theme="0"/>
        <rFont val="Garamond"/>
        <family val="1"/>
        <charset val="238"/>
      </rPr>
      <t>KDP jogviszony és Doktori képzés adatai   /</t>
    </r>
    <r>
      <rPr>
        <b/>
        <sz val="14"/>
        <color rgb="FF0070C0"/>
        <rFont val="Garamond"/>
        <family val="1"/>
        <charset val="238"/>
      </rPr>
      <t xml:space="preserve"> </t>
    </r>
    <r>
      <rPr>
        <b/>
        <i/>
        <sz val="14"/>
        <color rgb="FFBF8F55"/>
        <rFont val="Garamond"/>
        <family val="1"/>
        <charset val="238"/>
      </rPr>
      <t>KDP legal relationship and Doctoral training data</t>
    </r>
  </si>
  <si>
    <r>
      <rPr>
        <b/>
        <sz val="14"/>
        <color theme="0"/>
        <rFont val="Garamond"/>
        <family val="1"/>
        <charset val="238"/>
      </rPr>
      <t>Pályázói alapadatok</t>
    </r>
    <r>
      <rPr>
        <b/>
        <sz val="14"/>
        <color theme="1"/>
        <rFont val="Garamond"/>
        <family val="1"/>
        <charset val="238"/>
      </rPr>
      <t xml:space="preserve">   /</t>
    </r>
    <r>
      <rPr>
        <b/>
        <sz val="14"/>
        <color rgb="FF1B213E"/>
        <rFont val="Garamond"/>
        <family val="1"/>
        <charset val="238"/>
      </rPr>
      <t xml:space="preserve"> </t>
    </r>
    <r>
      <rPr>
        <b/>
        <i/>
        <sz val="14"/>
        <color rgb="FF1B213E"/>
        <rFont val="Garamond"/>
        <family val="1"/>
        <charset val="238"/>
      </rPr>
      <t>Applicant basic data</t>
    </r>
  </si>
  <si>
    <r>
      <rPr>
        <b/>
        <sz val="11"/>
        <color theme="0"/>
        <rFont val="Garamond"/>
        <family val="1"/>
        <charset val="238"/>
      </rPr>
      <t xml:space="preserve">Alapadatok / </t>
    </r>
    <r>
      <rPr>
        <b/>
        <i/>
        <sz val="11"/>
        <color rgb="FFBF8F55"/>
        <rFont val="Garamond"/>
        <family val="1"/>
        <charset val="238"/>
      </rPr>
      <t>Basic data</t>
    </r>
  </si>
  <si>
    <t>2025/2026. tanév tavaszi félév 
/     2025/2026. academic year spring semester</t>
  </si>
  <si>
    <t>2026/2027. tanév tavaszi félév 
/    2026/2027. academic year spring semester</t>
  </si>
  <si>
    <t>2027/2028. tanév őszi félév 
/    2027/2028. academic year fall semester</t>
  </si>
  <si>
    <t>2027/2028. tanév tavaszi félév 
/    2027/2028. academic year spring semester</t>
  </si>
  <si>
    <t>A Pályázó a 2024/2025. évi tanévre felvételi jelentkezési kérelmet nyújtott be a Fogadó Felsőoktatási Intézmény Doktori Iskolájába. 
/ The Applicant is the 2024/2025. submitted an application for admission to the Doctoral School of the Host Higher Education Institution for the 2018 academic year.</t>
  </si>
  <si>
    <t>A Pályázónak a Budapesti Corvinus Egyetem valamely Doktori Iskolájánál doktori képzésre irányuló hallgatói jogviszonya áll fenn, és még nem komplex vizsgázott 
/ The Applicant is a student at a Doctoral School of the Corvinus University of Budapest for doctoral training and has not yet passed a complex examination</t>
  </si>
  <si>
    <t>A Pályázónak a Budapesti Corvinus Egyetem valamely Doktori Iskolájánál doktori képzésre irányuló hallgatói jogviszonya áll fenn és komplex vizsgáját a 2023/2024. tanév tavaszi szemeszterében teljesítette vagy fogja teljesíteni 
/ The Applicant is a student at one of the Doctoral Schools of the Corvinus University of Budapest for doctoral training and has taken the complex exam in 2023/2024. completed or will complete in the spring semester of the academic year</t>
  </si>
  <si>
    <t>nappali (teljes idejű) képzés 
full-time (full-time) training</t>
  </si>
  <si>
    <r>
      <rPr>
        <b/>
        <sz val="11"/>
        <color theme="1"/>
        <rFont val="Cambria"/>
        <family val="1"/>
        <charset val="238"/>
      </rPr>
      <t xml:space="preserve">magyar állami ösztöndíjas </t>
    </r>
    <r>
      <rPr>
        <sz val="11"/>
        <color theme="1"/>
        <rFont val="Cambria"/>
        <family val="1"/>
        <charset val="238"/>
      </rPr>
      <t>/ 
Hungarian state scholarship</t>
    </r>
  </si>
  <si>
    <t>nem releváns / not relevant</t>
  </si>
  <si>
    <r>
      <rPr>
        <b/>
        <sz val="11"/>
        <color theme="1"/>
        <rFont val="Cambria"/>
        <family val="1"/>
        <charset val="238"/>
      </rPr>
      <t>költségvetési szerv</t>
    </r>
    <r>
      <rPr>
        <sz val="11"/>
        <color theme="1"/>
        <rFont val="Cambria"/>
        <family val="1"/>
        <charset val="238"/>
      </rPr>
      <t xml:space="preserve"> / budgetary body</t>
    </r>
  </si>
  <si>
    <r>
      <rPr>
        <b/>
        <sz val="11"/>
        <color theme="1"/>
        <rFont val="Cambria"/>
        <family val="1"/>
        <charset val="238"/>
      </rPr>
      <t xml:space="preserve">költségvetési szerv jogi személyiséggel rendelkező intézménye </t>
    </r>
    <r>
      <rPr>
        <sz val="11"/>
        <color theme="1"/>
        <rFont val="Cambria"/>
        <family val="1"/>
        <charset val="238"/>
      </rPr>
      <t>/ 
institution with legal personality of a budgetary body</t>
    </r>
  </si>
  <si>
    <r>
      <rPr>
        <b/>
        <sz val="11"/>
        <color theme="1"/>
        <rFont val="Cambria"/>
        <family val="1"/>
        <charset val="238"/>
      </rPr>
      <t xml:space="preserve">nonprofit szervezet / </t>
    </r>
    <r>
      <rPr>
        <sz val="11"/>
        <color theme="1"/>
        <rFont val="Cambria"/>
        <family val="1"/>
        <charset val="238"/>
      </rPr>
      <t xml:space="preserve">
non-profit organisation</t>
    </r>
  </si>
  <si>
    <r>
      <rPr>
        <b/>
        <sz val="11"/>
        <color theme="1"/>
        <rFont val="Cambria"/>
        <family val="1"/>
        <charset val="238"/>
      </rPr>
      <t>kettős könyvvitelt vezető gazdasági társaság</t>
    </r>
    <r>
      <rPr>
        <sz val="11"/>
        <color theme="1"/>
        <rFont val="Cambria"/>
        <family val="1"/>
        <charset val="238"/>
      </rPr>
      <t xml:space="preserve"> / a double-entry bookkeeping company</t>
    </r>
  </si>
  <si>
    <t>munkaviszony / employment relations</t>
  </si>
  <si>
    <t>munkavégzésre irányuló egyéb jogviszony esetén: közszolgálati jogviszony, bírósági szolgálati, igazságügyi alkalmazotti szolgálati jogviszony, illetve munkaviszony, ügyészségi, hivatásos (szerződéses) szolgálati jogviszony, a munkavégzési kötelezettséget magában foglaló szövetkezeti tagsági viszony, a megbízási szerződésen alapuló jogviszony, a személyes közreműködéssel járó gazdasági és polgári jogi társasági vagy egyéni cég tagjaként végzett tevékenység, a tudományos, oktatói, művészeti, lektori, szerkesztői, valamint jogi oltalom alá eső szellemi tevékenység végzésére irányuló jogviszony, egészségügyi szolgálati jogviszony./ 
for other employment relationships: civil service, court service, judicial service, employment, employment as a prosecutor, professional (contractual) service, membership of a cooperative with an employment obligation, employment based on a contract of assignment, employment as a member of an economic or civil law partnership or a sole proprietorship involving personal involvement, employment as a scientist, teacher, artist, editor, editor, or as a person engaged in intellectual property protected by law, employment in the health service.</t>
  </si>
  <si>
    <t>teljes munkaidő / full-time</t>
  </si>
  <si>
    <t>részmunkaidő / part-time</t>
  </si>
  <si>
    <t>határozott idejű / fixed term</t>
  </si>
  <si>
    <t>határozatlan idejű / Indefinite duration</t>
  </si>
  <si>
    <r>
      <rPr>
        <b/>
        <sz val="11"/>
        <color theme="1"/>
        <rFont val="Cambria"/>
        <family val="1"/>
        <charset val="238"/>
      </rPr>
      <t xml:space="preserve">2024/2025. tanév őszi félév / </t>
    </r>
    <r>
      <rPr>
        <sz val="11"/>
        <color theme="1"/>
        <rFont val="Cambria"/>
        <family val="1"/>
        <charset val="238"/>
      </rPr>
      <t xml:space="preserve">
2024/2025. academic year autumn semester</t>
    </r>
  </si>
  <si>
    <r>
      <t xml:space="preserve">                                                                                                               </t>
    </r>
    <r>
      <rPr>
        <sz val="11"/>
        <color rgb="FF1B213E"/>
        <rFont val="Garamond"/>
        <family val="1"/>
        <charset val="238"/>
      </rPr>
      <t xml:space="preserve"> 
Pályázati kiírás 2. számú melléklet </t>
    </r>
    <r>
      <rPr>
        <sz val="11"/>
        <color rgb="FFFF0000"/>
        <rFont val="Garamond"/>
        <family val="1"/>
        <charset val="238"/>
      </rPr>
      <t xml:space="preserve">
</t>
    </r>
    <r>
      <rPr>
        <i/>
        <sz val="11"/>
        <color rgb="FF0070C0"/>
        <rFont val="Garamond"/>
        <family val="1"/>
        <charset val="238"/>
      </rPr>
      <t>Call for application Annex 2</t>
    </r>
  </si>
  <si>
    <r>
      <rPr>
        <b/>
        <sz val="11"/>
        <color theme="1"/>
        <rFont val="Garamond"/>
        <family val="1"/>
        <charset val="238"/>
      </rPr>
      <t>A KDP ösztöndíjas jogviszony kezdetének időpontja</t>
    </r>
    <r>
      <rPr>
        <sz val="11"/>
        <color theme="1"/>
        <rFont val="Garamond"/>
        <family val="1"/>
        <charset val="238"/>
      </rPr>
      <t xml:space="preserve"> (automatikus)
</t>
    </r>
    <r>
      <rPr>
        <b/>
        <sz val="11"/>
        <color rgb="FF0070C0"/>
        <rFont val="Garamond"/>
        <family val="1"/>
        <charset val="238"/>
      </rPr>
      <t>The date of the start of the legal relationship with the KDP scholarship holder</t>
    </r>
    <r>
      <rPr>
        <sz val="11"/>
        <color rgb="FF0070C0"/>
        <rFont val="Garamond"/>
        <family val="1"/>
        <charset val="238"/>
      </rPr>
      <t xml:space="preserve"> (automatic)</t>
    </r>
  </si>
  <si>
    <r>
      <rPr>
        <b/>
        <sz val="11"/>
        <color theme="1"/>
        <rFont val="Garamond"/>
        <family val="1"/>
        <charset val="238"/>
      </rPr>
      <t>Pályázott ösztöndíjas jogviszony időtartama</t>
    </r>
    <r>
      <rPr>
        <sz val="11"/>
        <color theme="1"/>
        <rFont val="Garamond"/>
        <family val="1"/>
        <charset val="238"/>
      </rPr>
      <t xml:space="preserve"> (hónap) (legördülő menü)
</t>
    </r>
    <r>
      <rPr>
        <b/>
        <i/>
        <sz val="11"/>
        <color rgb="FF0070C0"/>
        <rFont val="Garamond"/>
        <family val="1"/>
        <charset val="238"/>
      </rPr>
      <t xml:space="preserve">Duration of applied scholarship relationship </t>
    </r>
    <r>
      <rPr>
        <i/>
        <sz val="11"/>
        <color rgb="FF0070C0"/>
        <rFont val="Garamond"/>
        <family val="1"/>
        <charset val="238"/>
      </rPr>
      <t>(month) (drop-down menu)</t>
    </r>
  </si>
  <si>
    <r>
      <t xml:space="preserve">Pályázott ösztöndíjas jogviszony vége (dátum) (automatikus)
</t>
    </r>
    <r>
      <rPr>
        <i/>
        <sz val="11"/>
        <color rgb="FF0070C0"/>
        <rFont val="Garamond"/>
        <family val="1"/>
        <charset val="238"/>
      </rPr>
      <t>End of legal relationship with applied for scholarship (date) (automatic)</t>
    </r>
  </si>
  <si>
    <r>
      <t xml:space="preserve">A megpályázott KDP ösztöndíj havi összege (Ft) (automatikus)
</t>
    </r>
    <r>
      <rPr>
        <i/>
        <sz val="11"/>
        <color rgb="FF0070C0"/>
        <rFont val="Garamond"/>
        <family val="1"/>
        <charset val="238"/>
      </rPr>
      <t>Monthly amount of the applied for KDP scholarship (HUF) (automatic)</t>
    </r>
  </si>
  <si>
    <r>
      <rPr>
        <b/>
        <sz val="11"/>
        <color theme="1"/>
        <rFont val="Garamond"/>
        <family val="1"/>
        <charset val="238"/>
      </rPr>
      <t>Megpályázott ösztöndíj összesen</t>
    </r>
    <r>
      <rPr>
        <sz val="11"/>
        <color theme="1"/>
        <rFont val="Garamond"/>
        <family val="1"/>
        <charset val="238"/>
      </rPr>
      <t xml:space="preserve"> (automatikus) 
</t>
    </r>
    <r>
      <rPr>
        <i/>
        <sz val="11"/>
        <color rgb="FF0070C0"/>
        <rFont val="Garamond"/>
        <family val="1"/>
        <charset val="238"/>
      </rPr>
      <t>Total scholarship applied for (automatic)</t>
    </r>
  </si>
  <si>
    <r>
      <rPr>
        <b/>
        <sz val="11"/>
        <color theme="1"/>
        <rFont val="Garamond"/>
        <family val="1"/>
        <charset val="238"/>
      </rPr>
      <t>Megpályázott teljes támogatás összesen</t>
    </r>
    <r>
      <rPr>
        <sz val="11"/>
        <color theme="1"/>
        <rFont val="Garamond"/>
        <family val="1"/>
        <charset val="238"/>
      </rPr>
      <t xml:space="preserve"> (automatikus, ösztöndíj , témavezető és vállalati szakértő díjazásával együtt) 
</t>
    </r>
    <r>
      <rPr>
        <b/>
        <i/>
        <sz val="11"/>
        <color rgb="FF0070C0"/>
        <rFont val="Garamond"/>
        <family val="1"/>
        <charset val="238"/>
      </rPr>
      <t xml:space="preserve">The total amount of support applied for </t>
    </r>
    <r>
      <rPr>
        <i/>
        <sz val="11"/>
        <color rgb="FF0070C0"/>
        <rFont val="Garamond"/>
        <family val="1"/>
        <charset val="238"/>
      </rPr>
      <t>(automatic, includes the scholarship, the remuneration of the supervisor and company expert)</t>
    </r>
  </si>
  <si>
    <r>
      <t xml:space="preserve">Fogadó doktori iskola neve </t>
    </r>
    <r>
      <rPr>
        <sz val="11"/>
        <color theme="1"/>
        <rFont val="Garamond"/>
        <family val="1"/>
        <charset val="238"/>
      </rPr>
      <t xml:space="preserve">(automatikus) 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i/>
        <sz val="11"/>
        <color rgb="FF0070C0"/>
        <rFont val="Garamond"/>
        <family val="1"/>
        <charset val="238"/>
      </rPr>
      <t xml:space="preserve">Name of host doctoral school </t>
    </r>
    <r>
      <rPr>
        <i/>
        <sz val="11"/>
        <color rgb="FF0070C0"/>
        <rFont val="Garamond"/>
        <family val="1"/>
        <charset val="238"/>
      </rPr>
      <t>(automatic)</t>
    </r>
  </si>
  <si>
    <r>
      <t xml:space="preserve">Nyilatkozat a pályázó jogviszonyáról (legördülő menü) 
</t>
    </r>
    <r>
      <rPr>
        <sz val="11"/>
        <color rgb="FF0070C0"/>
        <rFont val="Garamond"/>
        <family val="1"/>
        <charset val="238"/>
      </rPr>
      <t>Declaration of the applicant's legal relationship (drop-down menu)</t>
    </r>
  </si>
  <si>
    <r>
      <t xml:space="preserve">A fogadó doktori iskola vezetőjének neve 
</t>
    </r>
    <r>
      <rPr>
        <i/>
        <sz val="11"/>
        <color rgb="FF0070C0"/>
        <rFont val="Garamond"/>
        <family val="1"/>
        <charset val="238"/>
      </rPr>
      <t>Name of the head of the host doctoral school</t>
    </r>
  </si>
  <si>
    <r>
      <t xml:space="preserve">A témavezető beosztása   
</t>
    </r>
    <r>
      <rPr>
        <i/>
        <sz val="11"/>
        <color rgb="FF0070C0"/>
        <rFont val="Garamond"/>
        <family val="1"/>
        <charset val="238"/>
      </rPr>
      <t>Position of the supervisor</t>
    </r>
  </si>
  <si>
    <r>
      <t xml:space="preserve">A munkáltató székhelye   
</t>
    </r>
    <r>
      <rPr>
        <i/>
        <sz val="11"/>
        <color rgb="FF0070C0"/>
        <rFont val="Garamond"/>
        <family val="1"/>
        <charset val="238"/>
      </rPr>
      <t>The seat of the employer</t>
    </r>
  </si>
  <si>
    <r>
      <t xml:space="preserve">A szakértő titulusa   
</t>
    </r>
    <r>
      <rPr>
        <i/>
        <sz val="11"/>
        <color rgb="FF0070C0"/>
        <rFont val="Garamond"/>
        <family val="1"/>
        <charset val="238"/>
      </rPr>
      <t>The title of the expert</t>
    </r>
  </si>
  <si>
    <r>
      <t xml:space="preserve">A szakértő tudományos fokozata (amennyiben releváns) (legördülő menü) 
</t>
    </r>
    <r>
      <rPr>
        <i/>
        <sz val="11"/>
        <color rgb="FF0070C0"/>
        <rFont val="Garamond"/>
        <family val="1"/>
        <charset val="238"/>
      </rPr>
      <t>Academic degree of the expert (if relevant) (drop-down menu)</t>
    </r>
  </si>
  <si>
    <r>
      <t xml:space="preserve">A témavezető neve  </t>
    </r>
    <r>
      <rPr>
        <b/>
        <sz val="11"/>
        <color rgb="FFBF8F55"/>
        <rFont val="Garamond"/>
        <family val="1"/>
        <charset val="238"/>
      </rPr>
      <t xml:space="preserve"> 
</t>
    </r>
    <r>
      <rPr>
        <b/>
        <i/>
        <sz val="11"/>
        <color rgb="FF0070C0"/>
        <rFont val="Garamond"/>
        <family val="1"/>
        <charset val="238"/>
      </rPr>
      <t>The supervisor's name</t>
    </r>
  </si>
  <si>
    <r>
      <t xml:space="preserve">A szakértő neve   
</t>
    </r>
    <r>
      <rPr>
        <b/>
        <i/>
        <sz val="11"/>
        <color rgb="FF0070C0"/>
        <rFont val="Garamond"/>
        <family val="1"/>
        <charset val="238"/>
      </rPr>
      <t>The name of the expert</t>
    </r>
  </si>
  <si>
    <r>
      <t xml:space="preserve">A munkáltató megnevezése 
</t>
    </r>
    <r>
      <rPr>
        <i/>
        <sz val="11"/>
        <color rgb="FF0070C0"/>
        <rFont val="Garamond"/>
        <family val="1"/>
        <charset val="238"/>
      </rPr>
      <t>The name of the employer</t>
    </r>
  </si>
  <si>
    <r>
      <t xml:space="preserve">A munkáltató képviselőjének neve  </t>
    </r>
    <r>
      <rPr>
        <sz val="11"/>
        <color rgb="FFBF8F55"/>
        <rFont val="Garamond"/>
        <family val="1"/>
        <charset val="238"/>
      </rPr>
      <t xml:space="preserve"> 
</t>
    </r>
    <r>
      <rPr>
        <i/>
        <sz val="11"/>
        <color rgb="FF0070C0"/>
        <rFont val="Garamond"/>
        <family val="1"/>
        <charset val="238"/>
      </rPr>
      <t>The name of the employer's representative</t>
    </r>
  </si>
  <si>
    <r>
      <t xml:space="preserve">A munkáltató besorolása a pályázati kiírás 2.4. pontja alapján (legördülő menü)
</t>
    </r>
    <r>
      <rPr>
        <i/>
        <sz val="11"/>
        <color rgb="FF0070C0"/>
        <rFont val="Garamond"/>
        <family val="1"/>
        <charset val="238"/>
      </rPr>
      <t>The classification of the employer is based on point 2.4 of the call for application (drop-down menu)</t>
    </r>
  </si>
  <si>
    <r>
      <t xml:space="preserve">Munkaviszony/munkavégzésre irányuló egyéb jogviszony időtartama (legördülő menü) 
</t>
    </r>
    <r>
      <rPr>
        <i/>
        <sz val="11"/>
        <color rgb="FF0070C0"/>
        <rFont val="Garamond"/>
        <family val="1"/>
        <charset val="238"/>
      </rPr>
      <t>Duration of employment/other legal relationship for employment (drop-down menu)</t>
    </r>
  </si>
  <si>
    <r>
      <t xml:space="preserve">Foglalkoztatás típusa (legördülő menü)   
</t>
    </r>
    <r>
      <rPr>
        <i/>
        <sz val="11"/>
        <color rgb="FF0070C0"/>
        <rFont val="Garamond"/>
        <family val="1"/>
        <charset val="238"/>
      </rPr>
      <t>Type of employment (drop-down menu)</t>
    </r>
  </si>
  <si>
    <r>
      <t xml:space="preserve">Munkaviszony/munkavégzésre irányuló egyéb jogviszony kezdete 
</t>
    </r>
    <r>
      <rPr>
        <i/>
        <sz val="11"/>
        <color rgb="FF0070C0"/>
        <rFont val="Garamond"/>
        <family val="1"/>
        <charset val="238"/>
      </rPr>
      <t>Beginning of employment/other legal relationship for employment</t>
    </r>
  </si>
  <si>
    <r>
      <t xml:space="preserve">Munkaviszony/munkavégzésre irányuló egyéb jogviszony típusa 
</t>
    </r>
    <r>
      <rPr>
        <i/>
        <sz val="11"/>
        <color rgb="FF0070C0"/>
        <rFont val="Garamond"/>
        <family val="1"/>
        <charset val="238"/>
      </rPr>
      <t>Type of employment/other legal relationship for employment</t>
    </r>
  </si>
  <si>
    <r>
      <t xml:space="preserve">A kapcsolattartó e-mail címe  </t>
    </r>
    <r>
      <rPr>
        <i/>
        <sz val="11"/>
        <color rgb="FF0070C0"/>
        <rFont val="Garamond"/>
        <family val="1"/>
        <charset val="238"/>
      </rPr>
      <t xml:space="preserve"> 
Contact email address</t>
    </r>
  </si>
  <si>
    <r>
      <t xml:space="preserve">A kapcsolattartó telefonszáma   
</t>
    </r>
    <r>
      <rPr>
        <i/>
        <sz val="11"/>
        <color rgb="FF0070C0"/>
        <rFont val="Garamond"/>
        <family val="1"/>
        <charset val="238"/>
      </rPr>
      <t>Contact phone number</t>
    </r>
  </si>
  <si>
    <r>
      <t xml:space="preserve">A munkáltató kapcsolattartójának neve   
</t>
    </r>
    <r>
      <rPr>
        <i/>
        <sz val="11"/>
        <color rgb="FF0070C0"/>
        <rFont val="Garamond"/>
        <family val="1"/>
        <charset val="238"/>
      </rPr>
      <t>The name of the employer's contact person</t>
    </r>
  </si>
  <si>
    <r>
      <t xml:space="preserve">A munkáltató cégjegyzékszáma/nyilvántartási száma 
</t>
    </r>
    <r>
      <rPr>
        <i/>
        <sz val="11"/>
        <color rgb="FF0070C0"/>
        <rFont val="Garamond"/>
        <family val="1"/>
        <charset val="238"/>
      </rPr>
      <t>The company registration number/registration number of the employer</t>
    </r>
  </si>
  <si>
    <r>
      <rPr>
        <b/>
        <sz val="11"/>
        <color rgb="FF1B213E"/>
        <rFont val="Garamond"/>
        <family val="1"/>
        <charset val="238"/>
      </rPr>
      <t xml:space="preserve">A pályázóra vonatkozóan a pályázat részeként az alábbiak csatolandóak: 
</t>
    </r>
    <r>
      <rPr>
        <sz val="11"/>
        <color rgb="FF1B213E"/>
        <rFont val="Garamond"/>
        <family val="1"/>
        <charset val="238"/>
      </rPr>
      <t xml:space="preserve">
- a kutatási terv 
- pályázati adatlap
- a doktori képzés keretében eddig végzett tevékenység bemutatása 
- a pályázó (tudományos és szakmai eredményeit, valamint eddigi tanulmányai elismerő díjakat is tartalmazó) önéletrajza 
- a pályázói nyilatkozat 
- a munkáltatói nyilatkozat 
- a pályázó publikációs listája 
- a pályázó tudományos tevékenységének listája (a melléklet részeként amely tevékenységnek van alátámasztója, azoknak csatolása 1 PDF-ként) 
</t>
    </r>
    <r>
      <rPr>
        <sz val="11"/>
        <color theme="1"/>
        <rFont val="Garamond"/>
        <family val="1"/>
        <charset val="238"/>
      </rPr>
      <t xml:space="preserve">
</t>
    </r>
    <r>
      <rPr>
        <b/>
        <i/>
        <sz val="11"/>
        <color rgb="FF0070C0"/>
        <rFont val="Garamond"/>
        <family val="1"/>
        <charset val="238"/>
      </rPr>
      <t>Regarding the applicant, the following must be attached as part of the application:</t>
    </r>
    <r>
      <rPr>
        <b/>
        <sz val="11"/>
        <color rgb="FF0070C0"/>
        <rFont val="Garamond"/>
        <family val="1"/>
        <charset val="238"/>
      </rPr>
      <t xml:space="preserve">
</t>
    </r>
    <r>
      <rPr>
        <sz val="11"/>
        <color rgb="FF0070C0"/>
        <rFont val="Garamond"/>
        <family val="1"/>
        <charset val="238"/>
      </rPr>
      <t xml:space="preserve">
- the research plan
- application form
- presentation of the activities carried out so far within the framework of the doctoral training
- the applicant's curriculum vitae (including scientific and professional results, as well as awards recognizing his/her studies to date)
- the applicant's declaration
- the employer's statement
- the applicant's publication list
- a list of the applicant's scientific activities (as part of the annex, which activities have supporting information, attach them as 1 PDF)</t>
    </r>
  </si>
  <si>
    <r>
      <t xml:space="preserve">Doktori kutatási téma címe   
</t>
    </r>
    <r>
      <rPr>
        <b/>
        <i/>
        <sz val="11"/>
        <color rgb="FF0070C0"/>
        <rFont val="Garamond"/>
        <family val="1"/>
        <charset val="238"/>
      </rPr>
      <t>Title of the</t>
    </r>
    <r>
      <rPr>
        <b/>
        <sz val="11"/>
        <color rgb="FF0070C0"/>
        <rFont val="Garamond"/>
        <family val="1"/>
        <charset val="238"/>
      </rPr>
      <t xml:space="preserve"> Phd research topic:</t>
    </r>
  </si>
  <si>
    <r>
      <t xml:space="preserve">Research topic by discipline classification: (drop-down menu) </t>
    </r>
    <r>
      <rPr>
        <b/>
        <i/>
        <sz val="11"/>
        <color rgb="FF0070C0"/>
        <rFont val="Garamond"/>
        <family val="1"/>
        <charset val="238"/>
      </rPr>
      <t xml:space="preserve">ENG </t>
    </r>
    <r>
      <rPr>
        <i/>
        <sz val="11"/>
        <color rgb="FF0070C0"/>
        <rFont val="Garamond"/>
        <family val="1"/>
        <charset val="238"/>
      </rPr>
      <t xml:space="preserve">
(it is sufficient to answer in one language)</t>
    </r>
  </si>
  <si>
    <r>
      <t xml:space="preserve">                                              training area classification: (drop-down menu) </t>
    </r>
    <r>
      <rPr>
        <b/>
        <i/>
        <sz val="11"/>
        <color rgb="FF0070C0"/>
        <rFont val="Garamond"/>
        <family val="1"/>
        <charset val="238"/>
      </rPr>
      <t>ENG</t>
    </r>
  </si>
  <si>
    <r>
      <rPr>
        <b/>
        <sz val="11"/>
        <color rgb="FF1B213E"/>
        <rFont val="Garamond"/>
        <family val="1"/>
        <charset val="238"/>
      </rPr>
      <t xml:space="preserve">Név </t>
    </r>
    <r>
      <rPr>
        <sz val="11"/>
        <color rgb="FF1B213E"/>
        <rFont val="Garamond"/>
        <family val="1"/>
        <charset val="238"/>
      </rPr>
      <t xml:space="preserve">(titulus nélkül, vezetéknév keresztnév ) </t>
    </r>
    <r>
      <rPr>
        <sz val="11"/>
        <color theme="1"/>
        <rFont val="Garamond"/>
        <family val="1"/>
        <charset val="238"/>
      </rPr>
      <t xml:space="preserve">  </t>
    </r>
    <r>
      <rPr>
        <b/>
        <i/>
        <sz val="11"/>
        <color rgb="FF0070C0"/>
        <rFont val="Garamond"/>
        <family val="1"/>
        <charset val="238"/>
      </rPr>
      <t xml:space="preserve">Name </t>
    </r>
    <r>
      <rPr>
        <i/>
        <sz val="11"/>
        <color rgb="FF0070C0"/>
        <rFont val="Garamond"/>
        <family val="1"/>
        <charset val="238"/>
      </rPr>
      <t>(no title, surname first name in order)</t>
    </r>
  </si>
  <si>
    <r>
      <rPr>
        <b/>
        <sz val="11"/>
        <color rgb="FF1B213E"/>
        <rFont val="Garamond"/>
        <family val="1"/>
        <charset val="238"/>
      </rPr>
      <t xml:space="preserve">Név titulussal </t>
    </r>
    <r>
      <rPr>
        <sz val="11"/>
        <color rgb="FF1B213E"/>
        <rFont val="Garamond"/>
        <family val="1"/>
        <charset val="238"/>
      </rPr>
      <t xml:space="preserve">(szerződéskötésekhez) </t>
    </r>
    <r>
      <rPr>
        <sz val="11"/>
        <color theme="1"/>
        <rFont val="Garamond"/>
        <family val="1"/>
        <charset val="238"/>
      </rPr>
      <t xml:space="preserve">  </t>
    </r>
    <r>
      <rPr>
        <sz val="11"/>
        <color rgb="FF0070C0"/>
        <rFont val="Garamond"/>
        <family val="1"/>
        <charset val="238"/>
      </rPr>
      <t xml:space="preserve"> </t>
    </r>
    <r>
      <rPr>
        <b/>
        <i/>
        <sz val="11"/>
        <color rgb="FF0070C0"/>
        <rFont val="Garamond"/>
        <family val="1"/>
        <charset val="238"/>
      </rPr>
      <t xml:space="preserve">Name with title </t>
    </r>
    <r>
      <rPr>
        <i/>
        <sz val="11"/>
        <color rgb="FF0070C0"/>
        <rFont val="Garamond"/>
        <family val="1"/>
        <charset val="238"/>
      </rPr>
      <t>(for contracts)</t>
    </r>
  </si>
  <si>
    <r>
      <rPr>
        <sz val="11"/>
        <color rgb="FF1B213E"/>
        <rFont val="Garamond"/>
        <family val="1"/>
        <charset val="238"/>
      </rPr>
      <t xml:space="preserve">Születési név:   </t>
    </r>
    <r>
      <rPr>
        <sz val="11"/>
        <color theme="1"/>
        <rFont val="Garamond"/>
        <family val="1"/>
        <charset val="238"/>
      </rPr>
      <t xml:space="preserve"> </t>
    </r>
    <r>
      <rPr>
        <i/>
        <sz val="11"/>
        <color rgb="FF0070C0"/>
        <rFont val="Garamond"/>
        <family val="1"/>
        <charset val="238"/>
      </rPr>
      <t>Birth name:</t>
    </r>
  </si>
  <si>
    <r>
      <t xml:space="preserve">Születési hely:  </t>
    </r>
    <r>
      <rPr>
        <i/>
        <sz val="11"/>
        <color rgb="FF0070C0"/>
        <rFont val="Garamond"/>
        <family val="1"/>
        <charset val="238"/>
      </rPr>
      <t>Place of birth:</t>
    </r>
  </si>
  <si>
    <r>
      <t xml:space="preserve">Születési idő:  </t>
    </r>
    <r>
      <rPr>
        <sz val="11"/>
        <color theme="8" tint="0.39997558519241921"/>
        <rFont val="Garamond"/>
        <family val="1"/>
        <charset val="238"/>
      </rPr>
      <t xml:space="preserve"> </t>
    </r>
    <r>
      <rPr>
        <i/>
        <sz val="11"/>
        <color rgb="FF0070C0"/>
        <rFont val="Garamond"/>
        <family val="1"/>
        <charset val="238"/>
      </rPr>
      <t>Date of birth:</t>
    </r>
  </si>
  <si>
    <r>
      <t xml:space="preserve">Anyja leánykori neve:    </t>
    </r>
    <r>
      <rPr>
        <i/>
        <sz val="11"/>
        <color rgb="FF0070C0"/>
        <rFont val="Garamond"/>
        <family val="1"/>
        <charset val="238"/>
      </rPr>
      <t>Mother's maiden name:</t>
    </r>
  </si>
  <si>
    <r>
      <t xml:space="preserve">Neme:   </t>
    </r>
    <r>
      <rPr>
        <i/>
        <sz val="11"/>
        <color rgb="FF0070C0"/>
        <rFont val="Garamond"/>
        <family val="1"/>
        <charset val="238"/>
      </rPr>
      <t>Gender:</t>
    </r>
  </si>
  <si>
    <r>
      <t xml:space="preserve">Állampolgárság:   </t>
    </r>
    <r>
      <rPr>
        <i/>
        <sz val="11"/>
        <color rgb="FF0070C0"/>
        <rFont val="Garamond"/>
        <family val="1"/>
        <charset val="238"/>
      </rPr>
      <t>Nationality:</t>
    </r>
  </si>
  <si>
    <r>
      <t xml:space="preserve">Adóazonosító jel:  </t>
    </r>
    <r>
      <rPr>
        <sz val="11"/>
        <color theme="8" tint="0.39997558519241921"/>
        <rFont val="Garamond"/>
        <family val="1"/>
        <charset val="238"/>
      </rPr>
      <t xml:space="preserve"> </t>
    </r>
    <r>
      <rPr>
        <i/>
        <sz val="11"/>
        <color rgb="FF0070C0"/>
        <rFont val="Garamond"/>
        <family val="1"/>
        <charset val="238"/>
      </rPr>
      <t>Tax identification number:</t>
    </r>
  </si>
  <si>
    <r>
      <t xml:space="preserve">TAJ szám:  </t>
    </r>
    <r>
      <rPr>
        <sz val="11"/>
        <color theme="8" tint="0.39997558519241921"/>
        <rFont val="Garamond"/>
        <family val="1"/>
        <charset val="238"/>
      </rPr>
      <t xml:space="preserve"> </t>
    </r>
    <r>
      <rPr>
        <i/>
        <sz val="11"/>
        <color rgb="FF0070C0"/>
        <rFont val="Garamond"/>
        <family val="1"/>
        <charset val="238"/>
      </rPr>
      <t>Social security number:</t>
    </r>
  </si>
  <si>
    <r>
      <t xml:space="preserve">MTMT azonosító    </t>
    </r>
    <r>
      <rPr>
        <i/>
        <sz val="11"/>
        <color rgb="FF0070C0"/>
        <rFont val="Garamond"/>
        <family val="1"/>
        <charset val="238"/>
      </rPr>
      <t>MTMT identifier</t>
    </r>
  </si>
  <si>
    <r>
      <t xml:space="preserve">Elérhetőségek / </t>
    </r>
    <r>
      <rPr>
        <b/>
        <i/>
        <sz val="11"/>
        <color rgb="FF0070C0"/>
        <rFont val="Garamond"/>
        <family val="1"/>
        <charset val="238"/>
      </rPr>
      <t>Contacts:</t>
    </r>
  </si>
  <si>
    <r>
      <t xml:space="preserve">Állandó lakcím / </t>
    </r>
    <r>
      <rPr>
        <b/>
        <i/>
        <sz val="11"/>
        <color rgb="FF0070C0"/>
        <rFont val="Garamond"/>
        <family val="1"/>
        <charset val="238"/>
      </rPr>
      <t>Permanent address:</t>
    </r>
  </si>
  <si>
    <r>
      <t xml:space="preserve">Telefonszám:  </t>
    </r>
    <r>
      <rPr>
        <sz val="11"/>
        <color rgb="FFBF8F55"/>
        <rFont val="Garamond"/>
        <family val="1"/>
        <charset val="238"/>
      </rPr>
      <t xml:space="preserve"> </t>
    </r>
    <r>
      <rPr>
        <sz val="11"/>
        <color rgb="FF0070C0"/>
        <rFont val="Garamond"/>
        <family val="1"/>
        <charset val="238"/>
      </rPr>
      <t xml:space="preserve"> </t>
    </r>
    <r>
      <rPr>
        <i/>
        <sz val="11"/>
        <color rgb="FF0070C0"/>
        <rFont val="Garamond"/>
        <family val="1"/>
        <charset val="238"/>
      </rPr>
      <t>Telephone number:</t>
    </r>
  </si>
  <si>
    <r>
      <t xml:space="preserve">E-mail cím (elsődleges):  </t>
    </r>
    <r>
      <rPr>
        <sz val="11"/>
        <color rgb="FF0070C0"/>
        <rFont val="Garamond"/>
        <family val="1"/>
        <charset val="238"/>
      </rPr>
      <t xml:space="preserve"> Email address (primary):</t>
    </r>
  </si>
  <si>
    <r>
      <t xml:space="preserve">E-mail cím (másodlagos):  </t>
    </r>
    <r>
      <rPr>
        <sz val="11"/>
        <color theme="8" tint="0.39997558519241921"/>
        <rFont val="Garamond"/>
        <family val="1"/>
        <charset val="238"/>
      </rPr>
      <t xml:space="preserve"> </t>
    </r>
    <r>
      <rPr>
        <i/>
        <sz val="11"/>
        <color rgb="FF0070C0"/>
        <rFont val="Garamond"/>
        <family val="1"/>
        <charset val="238"/>
      </rPr>
      <t>Email address (secondary):</t>
    </r>
  </si>
  <si>
    <r>
      <t xml:space="preserve">Irányítószám:  </t>
    </r>
    <r>
      <rPr>
        <i/>
        <sz val="11"/>
        <color theme="8" tint="0.39997558519241921"/>
        <rFont val="Garamond"/>
        <family val="1"/>
        <charset val="238"/>
      </rPr>
      <t xml:space="preserve"> </t>
    </r>
    <r>
      <rPr>
        <i/>
        <sz val="11"/>
        <color rgb="FF0070C0"/>
        <rFont val="Garamond"/>
        <family val="1"/>
        <charset val="238"/>
      </rPr>
      <t>Postal code:</t>
    </r>
  </si>
  <si>
    <r>
      <t xml:space="preserve">Település: </t>
    </r>
    <r>
      <rPr>
        <sz val="11"/>
        <color theme="8" tint="0.39997558519241921"/>
        <rFont val="Garamond"/>
        <family val="1"/>
        <charset val="238"/>
      </rPr>
      <t xml:space="preserve">  </t>
    </r>
    <r>
      <rPr>
        <i/>
        <sz val="11"/>
        <color rgb="FF0070C0"/>
        <rFont val="Garamond"/>
        <family val="1"/>
        <charset val="238"/>
      </rPr>
      <t>City:</t>
    </r>
  </si>
  <si>
    <r>
      <t xml:space="preserve">Utca, házszám:   </t>
    </r>
    <r>
      <rPr>
        <i/>
        <sz val="11"/>
        <color rgb="FF0070C0"/>
        <rFont val="Garamond"/>
        <family val="1"/>
        <charset val="238"/>
      </rPr>
      <t>Street, House number::</t>
    </r>
  </si>
  <si>
    <r>
      <t xml:space="preserve">Irányítószám:  </t>
    </r>
    <r>
      <rPr>
        <i/>
        <sz val="11"/>
        <color rgb="FF0070C0"/>
        <rFont val="Garamond"/>
        <family val="1"/>
        <charset val="238"/>
      </rPr>
      <t xml:space="preserve"> Postal code:</t>
    </r>
  </si>
  <si>
    <r>
      <t xml:space="preserve">Település: </t>
    </r>
    <r>
      <rPr>
        <sz val="11"/>
        <color theme="8" tint="0.39997558519241921"/>
        <rFont val="Garamond"/>
        <family val="1"/>
        <charset val="238"/>
      </rPr>
      <t xml:space="preserve"> </t>
    </r>
    <r>
      <rPr>
        <sz val="11"/>
        <color rgb="FFBF8F55"/>
        <rFont val="Garamond"/>
        <family val="1"/>
        <charset val="238"/>
      </rPr>
      <t xml:space="preserve"> </t>
    </r>
    <r>
      <rPr>
        <i/>
        <sz val="11"/>
        <color rgb="FF0070C0"/>
        <rFont val="Garamond"/>
        <family val="1"/>
        <charset val="238"/>
      </rPr>
      <t>City:</t>
    </r>
  </si>
  <si>
    <r>
      <t xml:space="preserve">Levelezési cím / </t>
    </r>
    <r>
      <rPr>
        <b/>
        <i/>
        <sz val="11"/>
        <color rgb="FF0070C0"/>
        <rFont val="Garamond"/>
        <family val="1"/>
        <charset val="238"/>
      </rPr>
      <t>Mailing address:</t>
    </r>
  </si>
  <si>
    <r>
      <t xml:space="preserve">Doktori hallgatói munkarend
</t>
    </r>
    <r>
      <rPr>
        <i/>
        <sz val="11"/>
        <color rgb="FF0070C0"/>
        <rFont val="Garamond"/>
        <family val="1"/>
        <charset val="238"/>
      </rPr>
      <t xml:space="preserve">Doctoral student work schedule </t>
    </r>
  </si>
  <si>
    <r>
      <t xml:space="preserve">Doktori képzés finanszírozási forma (legördülő menü) 
</t>
    </r>
    <r>
      <rPr>
        <i/>
        <sz val="11"/>
        <color rgb="FF0070C0"/>
        <rFont val="Garamond"/>
        <family val="1"/>
        <charset val="238"/>
      </rPr>
      <t>Doctoral training funding form (drop-down menu)</t>
    </r>
  </si>
  <si>
    <r>
      <t xml:space="preserve">A sikeresen befejezett szemeszterek száma (legördülő menü)
</t>
    </r>
    <r>
      <rPr>
        <i/>
        <sz val="11"/>
        <color rgb="FF0070C0"/>
        <rFont val="Garamond"/>
        <family val="1"/>
        <charset val="238"/>
      </rPr>
      <t>Number of successfully completed semesters (drop-down menu)</t>
    </r>
  </si>
  <si>
    <r>
      <t xml:space="preserve">A doktori tanulmányok kezdetének féléve (legördülő menü)
</t>
    </r>
    <r>
      <rPr>
        <i/>
        <sz val="11"/>
        <color rgb="FF0070C0"/>
        <rFont val="Garamond"/>
        <family val="1"/>
        <charset val="238"/>
      </rPr>
      <t>Semester of the start of doctoral studies (drop-down menu)</t>
    </r>
  </si>
  <si>
    <r>
      <t xml:space="preserve">Komplex vizsga teljesítésének várható féléve (legördülő menü)
</t>
    </r>
    <r>
      <rPr>
        <i/>
        <sz val="11"/>
        <color rgb="FF0070C0"/>
        <rFont val="Garamond"/>
        <family val="1"/>
        <charset val="238"/>
      </rPr>
      <t>Expected semester of completing the complex exam (drop-down menu)</t>
    </r>
  </si>
  <si>
    <r>
      <t xml:space="preserve">Doktori képzés keretében az abszolutórium megszerzésének várható féléve (legördülő menü) 
</t>
    </r>
    <r>
      <rPr>
        <i/>
        <sz val="11"/>
        <color rgb="FF0070C0"/>
        <rFont val="Garamond"/>
        <family val="1"/>
        <charset val="238"/>
      </rPr>
      <t>In the framework of doctoral training, the expected semester of obtaining the baccalaureate (drop-down menu)</t>
    </r>
  </si>
  <si>
    <r>
      <t xml:space="preserve">A doktori értekezés vagy a doktori iskola által kért, azzal egyenértékű alkotás benyújtásának várható időpontja 
</t>
    </r>
    <r>
      <rPr>
        <i/>
        <sz val="11"/>
        <color rgb="FF0070C0"/>
        <rFont val="Garamond"/>
        <family val="1"/>
        <charset val="238"/>
      </rPr>
      <t>Expected date of submission of the doctoral thesis or an equivalent work requested by the doctoral school</t>
    </r>
  </si>
  <si>
    <r>
      <rPr>
        <b/>
        <sz val="11"/>
        <color rgb="FF1B213E"/>
        <rFont val="Georgia"/>
        <family val="1"/>
        <charset val="238"/>
      </rPr>
      <t xml:space="preserve">EKÖP-KDP Pályázati Adatlap </t>
    </r>
    <r>
      <rPr>
        <b/>
        <sz val="11"/>
        <color theme="1"/>
        <rFont val="Georgia"/>
        <family val="1"/>
        <charset val="238"/>
      </rPr>
      <t xml:space="preserve"> </t>
    </r>
    <r>
      <rPr>
        <b/>
        <sz val="11"/>
        <color rgb="FF0070C0"/>
        <rFont val="Georgia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i/>
        <sz val="11"/>
        <color rgb="FF0070C0"/>
        <rFont val="Georgia"/>
        <family val="1"/>
        <charset val="238"/>
      </rPr>
      <t xml:space="preserve">EKÖP-KDP Application Data Sheet 
</t>
    </r>
    <r>
      <rPr>
        <b/>
        <i/>
        <sz val="11"/>
        <color rgb="FF1B213E"/>
        <rFont val="Georgia"/>
        <family val="1"/>
        <charset val="238"/>
      </rPr>
      <t>2025.</t>
    </r>
    <r>
      <rPr>
        <b/>
        <sz val="11"/>
        <color theme="1"/>
        <rFont val="Georgia"/>
        <family val="1"/>
        <charset val="238"/>
      </rPr>
      <t xml:space="preserve">  </t>
    </r>
    <r>
      <rPr>
        <b/>
        <sz val="11"/>
        <color theme="8" tint="0.39997558519241921"/>
        <rFont val="Georgia"/>
        <family val="1"/>
        <charset val="238"/>
      </rPr>
      <t xml:space="preserve"> </t>
    </r>
  </si>
  <si>
    <r>
      <t xml:space="preserve">A munkáltató adószáma   
</t>
    </r>
    <r>
      <rPr>
        <i/>
        <sz val="11"/>
        <color rgb="FF0070C0"/>
        <rFont val="Garamond"/>
        <family val="1"/>
        <charset val="238"/>
      </rPr>
      <t>VAT number of the employer</t>
    </r>
  </si>
  <si>
    <t xml:space="preserve">2024/2025. tanév tavaszi félév 
 /     2024/2025. academic year spring semester
</t>
  </si>
  <si>
    <t>2026/2027. tanév tavaszi félév 
/     2026/2027. academic year spring semester</t>
  </si>
  <si>
    <t>2028/2029. tanév őszi félév 
/    2028/20289 academic year fall semester</t>
  </si>
  <si>
    <t>2028/20289 tanév tavaszi félév 
/    2028/20289 academic year spring semester</t>
  </si>
  <si>
    <t>önköltséges / self-funded</t>
  </si>
  <si>
    <r>
      <rPr>
        <b/>
        <sz val="11"/>
        <color theme="1"/>
        <rFont val="Cambria"/>
        <family val="1"/>
        <charset val="238"/>
      </rPr>
      <t xml:space="preserve">2025/2026. tanév őszi félév / </t>
    </r>
    <r>
      <rPr>
        <sz val="11"/>
        <color theme="1"/>
        <rFont val="Cambria"/>
        <family val="1"/>
        <charset val="238"/>
      </rPr>
      <t xml:space="preserve">
2025/2026. academic year autumn semester</t>
    </r>
  </si>
  <si>
    <t>2022/2023. tanév őszi félév előtt /    
before 2022/2023. academic year autumn semester</t>
  </si>
  <si>
    <t>2022/2023. tanév őszi félév /    
2022/2023. academic year autumn semester</t>
  </si>
  <si>
    <t>2023/2024. tanév őszi félév / 
2023/2024. academic year autumn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</si>
</sst>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11"/>
      <color rgb="FF0070C0"/>
      <name val="Garamond"/>
      <family val="1"/>
      <charset val="238"/>
    </font>
    <font>
      <sz val="11"/>
      <color rgb="FFFF0000"/>
      <name val="Garamond"/>
      <family val="1"/>
      <charset val="238"/>
    </font>
    <font>
      <b/>
      <sz val="14"/>
      <color theme="1"/>
      <name val="Garamond"/>
      <family val="1"/>
      <charset val="238"/>
    </font>
    <font>
      <sz val="11"/>
      <color rgb="FFFF0000"/>
      <name val="Cambria"/>
      <family val="1"/>
      <charset val="238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Georgia"/>
      <family val="1"/>
      <charset val="238"/>
    </font>
    <font>
      <i/>
      <sz val="11"/>
      <color theme="8" tint="0.39997558519241921"/>
      <name val="Garamond"/>
      <family val="1"/>
      <charset val="238"/>
    </font>
    <font>
      <i/>
      <sz val="11"/>
      <color rgb="FF0070C0"/>
      <name val="Garamond"/>
      <family val="1"/>
      <charset val="238"/>
    </font>
    <font>
      <sz val="11"/>
      <color theme="8" tint="0.39997558519241921"/>
      <name val="Garamond"/>
      <family val="1"/>
      <charset val="238"/>
    </font>
    <font>
      <b/>
      <i/>
      <sz val="11"/>
      <color rgb="FF0070C0"/>
      <name val="Georgia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0070C0"/>
      <name val="Georgia"/>
      <family val="1"/>
      <charset val="238"/>
    </font>
    <font>
      <b/>
      <sz val="11"/>
      <color theme="8" tint="0.39997558519241921"/>
      <name val="Georgia"/>
      <family val="1"/>
      <charset val="238"/>
    </font>
    <font>
      <sz val="11"/>
      <color theme="1"/>
      <name val="Cambria"/>
      <family val="1"/>
    </font>
    <font>
      <b/>
      <sz val="14"/>
      <color rgb="FF0070C0"/>
      <name val="Garamond"/>
      <family val="1"/>
      <charset val="238"/>
    </font>
    <font>
      <b/>
      <sz val="11"/>
      <color rgb="FFBF8F55"/>
      <name val="Garamond"/>
      <family val="1"/>
      <charset val="238"/>
    </font>
    <font>
      <b/>
      <sz val="11"/>
      <color theme="0"/>
      <name val="Garamond"/>
      <family val="1"/>
      <charset val="238"/>
    </font>
    <font>
      <b/>
      <sz val="11"/>
      <color rgb="FF1B213E"/>
      <name val="Georgia"/>
      <family val="1"/>
      <charset val="238"/>
    </font>
    <font>
      <b/>
      <i/>
      <sz val="11"/>
      <color rgb="FF1B213E"/>
      <name val="Georgia"/>
      <family val="1"/>
      <charset val="238"/>
    </font>
    <font>
      <b/>
      <i/>
      <sz val="11"/>
      <color rgb="FFBF8F55"/>
      <name val="Garamond"/>
      <family val="1"/>
      <charset val="238"/>
    </font>
    <font>
      <sz val="11"/>
      <color rgb="FFBF8F55"/>
      <name val="Garamond"/>
      <family val="1"/>
      <charset val="238"/>
    </font>
    <font>
      <sz val="11"/>
      <color rgb="FF1B213E"/>
      <name val="Garamond"/>
      <family val="1"/>
      <charset val="238"/>
    </font>
    <font>
      <b/>
      <sz val="11"/>
      <color rgb="FF1B213E"/>
      <name val="Garamond"/>
      <family val="1"/>
      <charset val="238"/>
    </font>
    <font>
      <b/>
      <i/>
      <sz val="11"/>
      <color rgb="FF1B213E"/>
      <name val="Garamond"/>
      <family val="1"/>
      <charset val="238"/>
    </font>
    <font>
      <b/>
      <sz val="14"/>
      <color theme="0"/>
      <name val="Garamond"/>
      <family val="1"/>
      <charset val="238"/>
    </font>
    <font>
      <b/>
      <sz val="14"/>
      <color rgb="FF1B213E"/>
      <name val="Garamond"/>
      <family val="1"/>
      <charset val="238"/>
    </font>
    <font>
      <b/>
      <i/>
      <sz val="14"/>
      <color rgb="FF1B213E"/>
      <name val="Garamond"/>
      <family val="1"/>
      <charset val="238"/>
    </font>
    <font>
      <b/>
      <i/>
      <sz val="14"/>
      <color rgb="FFBF8F55"/>
      <name val="Garamond"/>
      <family val="1"/>
      <charset val="238"/>
    </font>
    <font>
      <b/>
      <sz val="11"/>
      <color rgb="FF0070C0"/>
      <name val="Garamond"/>
      <family val="1"/>
      <charset val="238"/>
    </font>
    <font>
      <b/>
      <i/>
      <sz val="11"/>
      <color rgb="FF0070C0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B213E"/>
        <bgColor indexed="64"/>
      </patternFill>
    </fill>
    <fill>
      <patternFill patternType="solid">
        <fgColor rgb="FFBF8F5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3" borderId="0" xfId="0" applyFont="1" applyFill="1" applyAlignment="1">
      <alignment horizontal="right" wrapText="1"/>
    </xf>
    <xf numFmtId="0" fontId="15" fillId="0" borderId="0" xfId="0" applyFont="1" applyAlignment="1">
      <alignment horizontal="left" wrapText="1" indent="1"/>
    </xf>
    <xf numFmtId="0" fontId="16" fillId="0" borderId="0" xfId="0" applyFont="1" applyAlignment="1">
      <alignment wrapText="1"/>
    </xf>
    <xf numFmtId="0" fontId="16" fillId="2" borderId="0" xfId="0" applyFont="1" applyFill="1" applyAlignment="1">
      <alignment horizontal="right" wrapText="1"/>
    </xf>
    <xf numFmtId="0" fontId="15" fillId="2" borderId="0" xfId="0" applyFont="1" applyFill="1" applyAlignment="1">
      <alignment horizontal="right" wrapText="1"/>
    </xf>
    <xf numFmtId="0" fontId="17" fillId="2" borderId="0" xfId="0" applyFont="1" applyFill="1" applyAlignment="1">
      <alignment horizontal="right" wrapText="1"/>
    </xf>
    <xf numFmtId="0" fontId="3" fillId="0" borderId="14" xfId="0" applyFont="1" applyBorder="1" applyAlignment="1" applyProtection="1">
      <alignment horizontal="left" vertical="center" indent="1"/>
      <protection locked="0"/>
    </xf>
    <xf numFmtId="49" fontId="3" fillId="0" borderId="14" xfId="0" applyNumberFormat="1" applyFont="1" applyBorder="1" applyAlignment="1" applyProtection="1">
      <alignment horizontal="left" vertical="center" indent="1"/>
      <protection locked="0"/>
    </xf>
    <xf numFmtId="0" fontId="3" fillId="0" borderId="14" xfId="1" applyFont="1" applyFill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3" fillId="0" borderId="24" xfId="0" applyFont="1" applyBorder="1" applyAlignment="1" applyProtection="1">
      <alignment horizontal="left" vertical="center" indent="1"/>
      <protection locked="0"/>
    </xf>
    <xf numFmtId="0" fontId="3" fillId="0" borderId="20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26" fillId="2" borderId="0" xfId="0" applyFont="1" applyFill="1" applyAlignment="1">
      <alignment vertical="center" wrapText="1"/>
    </xf>
    <xf numFmtId="0" fontId="4" fillId="0" borderId="14" xfId="0" applyFont="1" applyBorder="1" applyAlignment="1" applyProtection="1">
      <alignment horizontal="left" vertical="center" wrapText="1" indent="1"/>
      <protection locked="0"/>
    </xf>
    <xf numFmtId="49" fontId="33" fillId="0" borderId="14" xfId="0" applyNumberFormat="1" applyFont="1" applyBorder="1" applyAlignment="1" applyProtection="1">
      <alignment horizontal="left" vertical="center" wrapText="1" indent="1"/>
      <protection locked="0"/>
    </xf>
    <xf numFmtId="0" fontId="33" fillId="0" borderId="19" xfId="0" applyFont="1" applyBorder="1" applyAlignment="1" applyProtection="1">
      <alignment horizontal="left" vertical="center" wrapText="1" indent="1"/>
      <protection locked="0"/>
    </xf>
    <xf numFmtId="0" fontId="34" fillId="0" borderId="14" xfId="0" applyFont="1" applyBorder="1" applyAlignment="1" applyProtection="1">
      <alignment horizontal="left" vertical="center" indent="1"/>
      <protection locked="0"/>
    </xf>
    <xf numFmtId="0" fontId="8" fillId="2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34" fillId="0" borderId="4" xfId="0" applyFont="1" applyBorder="1" applyAlignment="1">
      <alignment horizontal="left" vertical="center" wrapText="1" indent="1"/>
    </xf>
    <xf numFmtId="0" fontId="34" fillId="0" borderId="3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9" fontId="3" fillId="0" borderId="1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49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12" fillId="0" borderId="6" xfId="0" applyFont="1" applyBorder="1" applyAlignment="1">
      <alignment vertical="center" textRotation="90"/>
    </xf>
    <xf numFmtId="49" fontId="4" fillId="0" borderId="13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left" vertical="center" indent="1"/>
    </xf>
    <xf numFmtId="14" fontId="3" fillId="0" borderId="14" xfId="0" applyNumberFormat="1" applyFont="1" applyBorder="1" applyAlignment="1">
      <alignment horizontal="left" vertical="center" indent="1"/>
    </xf>
    <xf numFmtId="6" fontId="3" fillId="0" borderId="20" xfId="0" applyNumberFormat="1" applyFont="1" applyBorder="1" applyAlignment="1">
      <alignment horizontal="left" vertical="center" indent="1"/>
    </xf>
    <xf numFmtId="6" fontId="4" fillId="0" borderId="14" xfId="0" applyNumberFormat="1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wrapText="1" indent="1"/>
    </xf>
    <xf numFmtId="49" fontId="4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center" vertical="center" textRotation="90"/>
    </xf>
    <xf numFmtId="0" fontId="12" fillId="0" borderId="8" xfId="0" applyFont="1" applyBorder="1" applyAlignment="1">
      <alignment vertical="center" textRotation="90"/>
    </xf>
    <xf numFmtId="0" fontId="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4" fillId="0" borderId="24" xfId="0" applyFont="1" applyBorder="1" applyAlignment="1" applyProtection="1">
      <alignment horizontal="left" vertical="center" wrapText="1" indent="1"/>
      <protection locked="0"/>
    </xf>
    <xf numFmtId="0" fontId="4" fillId="0" borderId="23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>
      <alignment horizontal="left" vertical="center" wrapText="1" indent="1"/>
    </xf>
    <xf numFmtId="0" fontId="20" fillId="0" borderId="9" xfId="0" applyFont="1" applyBorder="1" applyAlignment="1">
      <alignment horizontal="left" vertical="center" wrapText="1" indent="1"/>
    </xf>
    <xf numFmtId="0" fontId="20" fillId="0" borderId="18" xfId="0" applyFont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11" fillId="0" borderId="1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4" fillId="5" borderId="11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left" vertical="center" indent="1"/>
    </xf>
    <xf numFmtId="0" fontId="4" fillId="5" borderId="12" xfId="0" applyFont="1" applyFill="1" applyBorder="1" applyAlignment="1">
      <alignment horizontal="left" vertical="center" indent="1"/>
    </xf>
    <xf numFmtId="0" fontId="4" fillId="6" borderId="26" xfId="0" applyFont="1" applyFill="1" applyBorder="1" applyAlignment="1">
      <alignment horizontal="left" vertical="center" indent="1"/>
    </xf>
    <xf numFmtId="0" fontId="4" fillId="6" borderId="27" xfId="0" applyFont="1" applyFill="1" applyBorder="1" applyAlignment="1">
      <alignment horizontal="left" vertical="center" indent="1"/>
    </xf>
    <xf numFmtId="0" fontId="4" fillId="6" borderId="28" xfId="0" applyFont="1" applyFill="1" applyBorder="1" applyAlignment="1">
      <alignment horizontal="left" vertical="center" indent="1"/>
    </xf>
    <xf numFmtId="0" fontId="12" fillId="0" borderId="8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 textRotation="90"/>
    </xf>
    <xf numFmtId="0" fontId="12" fillId="6" borderId="29" xfId="0" applyFont="1" applyFill="1" applyBorder="1" applyAlignment="1">
      <alignment horizontal="center" vertical="center" textRotation="90"/>
    </xf>
    <xf numFmtId="0" fontId="4" fillId="0" borderId="30" xfId="0" applyFont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 textRotation="90"/>
    </xf>
    <xf numFmtId="0" fontId="12" fillId="5" borderId="29" xfId="0" applyFont="1" applyFill="1" applyBorder="1" applyAlignment="1">
      <alignment horizontal="center" vertical="center" textRotation="90"/>
    </xf>
    <xf numFmtId="0" fontId="12" fillId="5" borderId="24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center" indent="1"/>
    </xf>
    <xf numFmtId="0" fontId="12" fillId="6" borderId="20" xfId="0" applyFont="1" applyFill="1" applyBorder="1" applyAlignment="1">
      <alignment horizontal="center" vertical="center" textRotation="90" wrapText="1"/>
    </xf>
    <xf numFmtId="0" fontId="12" fillId="6" borderId="29" xfId="0" applyFont="1" applyFill="1" applyBorder="1" applyAlignment="1">
      <alignment horizontal="center" vertical="center" textRotation="90" wrapText="1"/>
    </xf>
    <xf numFmtId="0" fontId="12" fillId="6" borderId="24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left" vertical="center" wrapText="1" indent="1"/>
    </xf>
    <xf numFmtId="0" fontId="4" fillId="6" borderId="14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horizont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1B213E"/>
      <color rgb="FFBF8F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3228107</xdr:colOff>
      <xdr:row>0</xdr:row>
      <xdr:rowOff>0</xdr:rowOff>
    </xdr:from>
    <xdr:to>
      <xdr:col>4</xdr:col>
      <xdr:colOff>4561607</xdr:colOff>
      <xdr:row>0</xdr:row>
      <xdr:rowOff>523875</xdr:rowOff>
    </xdr:to>
    <xdr:pic>
      <xdr:nvPicPr>
        <xdr:cNvPr id="4" name="Kép 3" descr="A képen szöveg, Betűtípus, Grafika, képernyőkép látható&#10;&#10;Automatikusan generált leírás">
          <a:extLst>
            <a:ext uri="{FF2B5EF4-FFF2-40B4-BE49-F238E27FC236}">
              <a16:creationId xmlns:a16="http://schemas.microsoft.com/office/drawing/2014/main" id="{D9A6576E-A1F6-43DC-DFB6-07526A5AE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4034" y="0"/>
          <a:ext cx="1333500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117764</xdr:colOff>
      <xdr:row>0</xdr:row>
      <xdr:rowOff>110836</xdr:rowOff>
    </xdr:from>
    <xdr:to>
      <xdr:col>3</xdr:col>
      <xdr:colOff>1343314</xdr:colOff>
      <xdr:row>0</xdr:row>
      <xdr:rowOff>827116</xdr:rowOff>
    </xdr:to>
    <xdr:sp macro="" textlink="">
      <xdr:nvSpPr>
        <xdr:cNvPr id="5" name="Téglalap 4">
          <a:extLst>
            <a:ext uri="{FF2B5EF4-FFF2-40B4-BE49-F238E27FC236}">
              <a16:creationId xmlns:a16="http://schemas.microsoft.com/office/drawing/2014/main" id="{62B5EF6A-484C-BBE2-8106-3CEAC1DD1BC6}"/>
            </a:ext>
          </a:extLst>
        </xdr:cNvPr>
        <xdr:cNvSpPr>
          <a:spLocks noChangeArrowheads="1"/>
        </xdr:cNvSpPr>
      </xdr:nvSpPr>
      <xdr:spPr bwMode="auto">
        <a:xfrm>
          <a:off x="907473" y="110836"/>
          <a:ext cx="1606550" cy="71628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hu-HU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corvinus.sharepoint.com/teams/CLOUD_Iroda/Shared%20Documents/P&#225;ly&#225;zat%20beny&#250;jt&#225;s/EK&#214;P%202024/EK&#214;P_palyazati_adatlap%20HUN_ENG.xlsx" TargetMode="External"/><Relationship Id="rId1" Type="http://schemas.openxmlformats.org/officeDocument/2006/relationships/externalLinkPath" Target="/teams/CLOUD_Iroda/Shared%20Documents/P&#225;ly&#225;zat%20beny&#250;jt&#225;s/EK&#214;P%202024/EK&#214;P_palyazati_adatlap%20HUN_E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lyázati adatlap_WORK"/>
      <sheetName val="Segédlet   Guide"/>
      <sheetName val="legördülő"/>
      <sheetName val="legördülő 2"/>
      <sheetName val="legördülő_tudományági"/>
      <sheetName val="EKÖP_palyazati_adatlap HUN_ENG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96DD-155C-45DE-AC8F-BE51747DDCCE}">
  <sheetPr codeName="Munka3">
    <tabColor rgb="FF92D050"/>
  </sheetPr>
  <dimension ref="A1:F397"/>
  <sheetViews>
    <sheetView tabSelected="1" view="pageBreakPreview" zoomScale="80" zoomScaleNormal="100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5" sqref="E45"/>
    </sheetView>
  </sheetViews>
  <sheetFormatPr defaultColWidth="9.109375" defaultRowHeight="14.4" x14ac:dyDescent="0.3"/>
  <cols>
    <col min="1" max="1" width="2.44140625" style="33" customWidth="1"/>
    <col min="2" max="2" width="9.109375" style="33"/>
    <col min="3" max="3" width="5.5546875" style="65" customWidth="1"/>
    <col min="4" max="4" width="88.5546875" style="64" customWidth="1"/>
    <col min="5" max="5" width="67" style="64" customWidth="1"/>
    <col min="6" max="6" width="60.44140625" style="33" customWidth="1"/>
    <col min="7" max="7" width="3.5546875" style="33" customWidth="1"/>
    <col min="8" max="16384" width="9.109375" style="33"/>
  </cols>
  <sheetData>
    <row r="1" spans="2:5" ht="71.400000000000006" customHeight="1" x14ac:dyDescent="0.3">
      <c r="C1" s="75" t="s">
        <v>301</v>
      </c>
      <c r="D1" s="76"/>
      <c r="E1" s="77"/>
    </row>
    <row r="2" spans="2:5" ht="51" customHeight="1" thickBot="1" x14ac:dyDescent="0.35">
      <c r="C2" s="72" t="s">
        <v>361</v>
      </c>
      <c r="D2" s="73"/>
      <c r="E2" s="74"/>
    </row>
    <row r="3" spans="2:5" x14ac:dyDescent="0.3">
      <c r="C3" s="78" t="s">
        <v>279</v>
      </c>
      <c r="D3" s="79"/>
      <c r="E3" s="80"/>
    </row>
    <row r="4" spans="2:5" ht="28.8" x14ac:dyDescent="0.3">
      <c r="C4" s="34" t="s">
        <v>0</v>
      </c>
      <c r="D4" s="35" t="s">
        <v>329</v>
      </c>
      <c r="E4" s="28"/>
    </row>
    <row r="5" spans="2:5" ht="28.8" x14ac:dyDescent="0.3">
      <c r="C5" s="85" t="s">
        <v>1</v>
      </c>
      <c r="D5" s="36" t="s">
        <v>271</v>
      </c>
      <c r="E5" s="31"/>
    </row>
    <row r="6" spans="2:5" x14ac:dyDescent="0.3">
      <c r="C6" s="86"/>
      <c r="D6" s="37" t="s">
        <v>272</v>
      </c>
      <c r="E6" s="31"/>
    </row>
    <row r="7" spans="2:5" ht="28.8" x14ac:dyDescent="0.3">
      <c r="C7" s="86"/>
      <c r="D7" s="69" t="s">
        <v>330</v>
      </c>
      <c r="E7" s="29"/>
    </row>
    <row r="8" spans="2:5" ht="15" thickBot="1" x14ac:dyDescent="0.35">
      <c r="C8" s="87"/>
      <c r="D8" s="70" t="s">
        <v>331</v>
      </c>
      <c r="E8" s="30"/>
    </row>
    <row r="9" spans="2:5" ht="15" thickBot="1" x14ac:dyDescent="0.35">
      <c r="B9" s="84"/>
      <c r="C9" s="84"/>
      <c r="D9" s="84"/>
      <c r="E9" s="84"/>
    </row>
    <row r="10" spans="2:5" ht="24" customHeight="1" x14ac:dyDescent="0.3">
      <c r="B10" s="90" t="s">
        <v>278</v>
      </c>
      <c r="C10" s="81" t="s">
        <v>273</v>
      </c>
      <c r="D10" s="82"/>
      <c r="E10" s="83"/>
    </row>
    <row r="11" spans="2:5" ht="19.95" customHeight="1" x14ac:dyDescent="0.3">
      <c r="B11" s="91"/>
      <c r="C11" s="38" t="s">
        <v>0</v>
      </c>
      <c r="D11" s="39" t="s">
        <v>332</v>
      </c>
      <c r="E11" s="66"/>
    </row>
    <row r="12" spans="2:5" ht="19.95" customHeight="1" x14ac:dyDescent="0.3">
      <c r="B12" s="91"/>
      <c r="C12" s="34" t="s">
        <v>1</v>
      </c>
      <c r="D12" s="35" t="s">
        <v>333</v>
      </c>
      <c r="E12" s="17"/>
    </row>
    <row r="13" spans="2:5" ht="19.95" customHeight="1" x14ac:dyDescent="0.3">
      <c r="B13" s="91"/>
      <c r="C13" s="34" t="s">
        <v>2</v>
      </c>
      <c r="D13" s="40" t="s">
        <v>334</v>
      </c>
      <c r="E13" s="17"/>
    </row>
    <row r="14" spans="2:5" ht="19.95" customHeight="1" x14ac:dyDescent="0.3">
      <c r="B14" s="91"/>
      <c r="C14" s="34" t="s">
        <v>11</v>
      </c>
      <c r="D14" s="40" t="s">
        <v>335</v>
      </c>
      <c r="E14" s="17"/>
    </row>
    <row r="15" spans="2:5" ht="19.95" customHeight="1" x14ac:dyDescent="0.3">
      <c r="B15" s="91"/>
      <c r="C15" s="34" t="s">
        <v>3</v>
      </c>
      <c r="D15" s="40" t="s">
        <v>336</v>
      </c>
      <c r="E15" s="17"/>
    </row>
    <row r="16" spans="2:5" ht="19.95" customHeight="1" x14ac:dyDescent="0.3">
      <c r="B16" s="91"/>
      <c r="C16" s="34" t="s">
        <v>4</v>
      </c>
      <c r="D16" s="40" t="s">
        <v>337</v>
      </c>
      <c r="E16" s="17"/>
    </row>
    <row r="17" spans="1:6" ht="19.95" customHeight="1" x14ac:dyDescent="0.3">
      <c r="B17" s="91"/>
      <c r="C17" s="34" t="s">
        <v>5</v>
      </c>
      <c r="D17" s="41" t="s">
        <v>338</v>
      </c>
      <c r="E17" s="17"/>
    </row>
    <row r="18" spans="1:6" ht="19.95" customHeight="1" x14ac:dyDescent="0.3">
      <c r="B18" s="91"/>
      <c r="C18" s="34" t="s">
        <v>6</v>
      </c>
      <c r="D18" s="42" t="s">
        <v>339</v>
      </c>
      <c r="E18" s="17"/>
    </row>
    <row r="19" spans="1:6" ht="19.95" customHeight="1" x14ac:dyDescent="0.3">
      <c r="B19" s="91"/>
      <c r="C19" s="34" t="s">
        <v>7</v>
      </c>
      <c r="D19" s="42" t="s">
        <v>340</v>
      </c>
      <c r="E19" s="17"/>
    </row>
    <row r="20" spans="1:6" ht="19.95" customHeight="1" x14ac:dyDescent="0.3">
      <c r="B20" s="91"/>
      <c r="C20" s="34" t="s">
        <v>9</v>
      </c>
      <c r="D20" s="43" t="s">
        <v>341</v>
      </c>
      <c r="E20" s="17"/>
    </row>
    <row r="21" spans="1:6" ht="19.95" customHeight="1" x14ac:dyDescent="0.3">
      <c r="B21" s="91"/>
      <c r="C21" s="34" t="s">
        <v>10</v>
      </c>
      <c r="D21" s="44" t="s">
        <v>342</v>
      </c>
      <c r="E21" s="17"/>
    </row>
    <row r="22" spans="1:6" s="45" customFormat="1" ht="19.95" customHeight="1" x14ac:dyDescent="0.3">
      <c r="A22" s="33"/>
      <c r="B22" s="91"/>
      <c r="C22" s="34" t="s">
        <v>16</v>
      </c>
      <c r="D22" s="88" t="s">
        <v>343</v>
      </c>
      <c r="E22" s="89"/>
      <c r="F22" s="33"/>
    </row>
    <row r="23" spans="1:6" s="45" customFormat="1" ht="19.95" customHeight="1" x14ac:dyDescent="0.3">
      <c r="A23" s="33"/>
      <c r="B23" s="91"/>
      <c r="C23" s="46" t="s">
        <v>17</v>
      </c>
      <c r="D23" s="47" t="s">
        <v>345</v>
      </c>
      <c r="E23" s="15"/>
      <c r="F23" s="33"/>
    </row>
    <row r="24" spans="1:6" s="45" customFormat="1" ht="19.95" customHeight="1" x14ac:dyDescent="0.3">
      <c r="A24" s="33"/>
      <c r="B24" s="91"/>
      <c r="C24" s="46" t="s">
        <v>18</v>
      </c>
      <c r="D24" s="47" t="s">
        <v>346</v>
      </c>
      <c r="E24" s="16"/>
      <c r="F24" s="33"/>
    </row>
    <row r="25" spans="1:6" s="45" customFormat="1" ht="19.95" customHeight="1" x14ac:dyDescent="0.3">
      <c r="A25" s="33"/>
      <c r="B25" s="91"/>
      <c r="C25" s="46" t="s">
        <v>19</v>
      </c>
      <c r="D25" s="47" t="s">
        <v>347</v>
      </c>
      <c r="E25" s="16"/>
      <c r="F25" s="33"/>
    </row>
    <row r="26" spans="1:6" s="45" customFormat="1" ht="19.95" customHeight="1" x14ac:dyDescent="0.3">
      <c r="A26" s="33"/>
      <c r="B26" s="91"/>
      <c r="C26" s="34" t="s">
        <v>20</v>
      </c>
      <c r="D26" s="88" t="s">
        <v>344</v>
      </c>
      <c r="E26" s="89"/>
      <c r="F26" s="33"/>
    </row>
    <row r="27" spans="1:6" s="45" customFormat="1" ht="19.95" customHeight="1" x14ac:dyDescent="0.3">
      <c r="A27" s="33"/>
      <c r="B27" s="91"/>
      <c r="C27" s="46" t="s">
        <v>21</v>
      </c>
      <c r="D27" s="47" t="s">
        <v>348</v>
      </c>
      <c r="E27" s="14"/>
      <c r="F27" s="33"/>
    </row>
    <row r="28" spans="1:6" s="45" customFormat="1" ht="19.95" customHeight="1" x14ac:dyDescent="0.3">
      <c r="A28" s="33"/>
      <c r="B28" s="91"/>
      <c r="C28" s="46" t="s">
        <v>22</v>
      </c>
      <c r="D28" s="47" t="s">
        <v>349</v>
      </c>
      <c r="E28" s="14"/>
      <c r="F28" s="33"/>
    </row>
    <row r="29" spans="1:6" s="45" customFormat="1" ht="19.95" customHeight="1" x14ac:dyDescent="0.3">
      <c r="A29" s="33"/>
      <c r="B29" s="91"/>
      <c r="C29" s="46" t="s">
        <v>23</v>
      </c>
      <c r="D29" s="47" t="s">
        <v>350</v>
      </c>
      <c r="E29" s="17"/>
      <c r="F29" s="33"/>
    </row>
    <row r="30" spans="1:6" s="45" customFormat="1" ht="19.95" customHeight="1" x14ac:dyDescent="0.3">
      <c r="A30" s="33"/>
      <c r="B30" s="91"/>
      <c r="C30" s="34" t="s">
        <v>24</v>
      </c>
      <c r="D30" s="88" t="s">
        <v>353</v>
      </c>
      <c r="E30" s="89"/>
      <c r="F30" s="33"/>
    </row>
    <row r="31" spans="1:6" s="45" customFormat="1" ht="19.95" customHeight="1" x14ac:dyDescent="0.3">
      <c r="A31" s="33"/>
      <c r="B31" s="91"/>
      <c r="C31" s="46" t="s">
        <v>25</v>
      </c>
      <c r="D31" s="47" t="s">
        <v>351</v>
      </c>
      <c r="E31" s="14"/>
      <c r="F31" s="33"/>
    </row>
    <row r="32" spans="1:6" s="45" customFormat="1" ht="19.95" customHeight="1" x14ac:dyDescent="0.3">
      <c r="A32" s="33"/>
      <c r="B32" s="91"/>
      <c r="C32" s="46" t="s">
        <v>26</v>
      </c>
      <c r="D32" s="47" t="s">
        <v>352</v>
      </c>
      <c r="E32" s="14"/>
      <c r="F32" s="33"/>
    </row>
    <row r="33" spans="1:6" s="45" customFormat="1" ht="19.95" customHeight="1" thickBot="1" x14ac:dyDescent="0.35">
      <c r="A33" s="33"/>
      <c r="B33" s="91"/>
      <c r="C33" s="48" t="s">
        <v>27</v>
      </c>
      <c r="D33" s="49" t="s">
        <v>350</v>
      </c>
      <c r="E33" s="19"/>
      <c r="F33" s="33"/>
    </row>
    <row r="34" spans="1:6" s="45" customFormat="1" ht="15" thickBot="1" x14ac:dyDescent="0.35">
      <c r="A34" s="33"/>
      <c r="B34" s="50"/>
      <c r="C34" s="92"/>
      <c r="D34" s="92"/>
      <c r="E34" s="92"/>
      <c r="F34" s="33"/>
    </row>
    <row r="35" spans="1:6" s="45" customFormat="1" ht="22.5" customHeight="1" x14ac:dyDescent="0.3">
      <c r="A35" s="33"/>
      <c r="B35" s="93" t="s">
        <v>277</v>
      </c>
      <c r="C35" s="78" t="s">
        <v>274</v>
      </c>
      <c r="D35" s="79"/>
      <c r="E35" s="80"/>
      <c r="F35" s="33"/>
    </row>
    <row r="36" spans="1:6" s="45" customFormat="1" ht="33.450000000000003" customHeight="1" x14ac:dyDescent="0.3">
      <c r="A36" s="33"/>
      <c r="B36" s="94"/>
      <c r="C36" s="51" t="s">
        <v>0</v>
      </c>
      <c r="D36" s="40" t="s">
        <v>354</v>
      </c>
      <c r="E36" s="56" t="s">
        <v>287</v>
      </c>
      <c r="F36" s="33"/>
    </row>
    <row r="37" spans="1:6" s="45" customFormat="1" ht="33.450000000000003" customHeight="1" x14ac:dyDescent="0.3">
      <c r="A37" s="33"/>
      <c r="B37" s="94"/>
      <c r="C37" s="51" t="s">
        <v>1</v>
      </c>
      <c r="D37" s="40" t="s">
        <v>355</v>
      </c>
      <c r="E37" s="14"/>
      <c r="F37" s="33"/>
    </row>
    <row r="38" spans="1:6" s="45" customFormat="1" ht="33.450000000000003" customHeight="1" x14ac:dyDescent="0.3">
      <c r="A38" s="33"/>
      <c r="B38" s="94"/>
      <c r="C38" s="51" t="s">
        <v>2</v>
      </c>
      <c r="D38" s="40" t="s">
        <v>356</v>
      </c>
      <c r="E38" s="14"/>
      <c r="F38" s="33"/>
    </row>
    <row r="39" spans="1:6" s="45" customFormat="1" ht="33.450000000000003" customHeight="1" x14ac:dyDescent="0.3">
      <c r="A39" s="33"/>
      <c r="B39" s="94"/>
      <c r="C39" s="51" t="s">
        <v>11</v>
      </c>
      <c r="D39" s="40" t="s">
        <v>357</v>
      </c>
      <c r="E39" s="14"/>
      <c r="F39" s="33"/>
    </row>
    <row r="40" spans="1:6" s="45" customFormat="1" ht="33.450000000000003" customHeight="1" x14ac:dyDescent="0.3">
      <c r="A40" s="33"/>
      <c r="B40" s="94"/>
      <c r="C40" s="51" t="s">
        <v>3</v>
      </c>
      <c r="D40" s="40" t="s">
        <v>358</v>
      </c>
      <c r="E40" s="14"/>
      <c r="F40" s="33"/>
    </row>
    <row r="41" spans="1:6" s="45" customFormat="1" ht="33.450000000000003" customHeight="1" x14ac:dyDescent="0.3">
      <c r="A41" s="33"/>
      <c r="B41" s="94"/>
      <c r="C41" s="51" t="s">
        <v>4</v>
      </c>
      <c r="D41" s="40" t="s">
        <v>359</v>
      </c>
      <c r="E41" s="14"/>
      <c r="F41" s="33"/>
    </row>
    <row r="42" spans="1:6" s="45" customFormat="1" ht="51" customHeight="1" x14ac:dyDescent="0.3">
      <c r="A42" s="33"/>
      <c r="B42" s="94"/>
      <c r="C42" s="51" t="s">
        <v>5</v>
      </c>
      <c r="D42" s="40" t="s">
        <v>360</v>
      </c>
      <c r="E42" s="14"/>
      <c r="F42" s="33"/>
    </row>
    <row r="43" spans="1:6" s="45" customFormat="1" ht="33.450000000000003" customHeight="1" x14ac:dyDescent="0.3">
      <c r="A43" s="33"/>
      <c r="B43" s="94"/>
      <c r="C43" s="51" t="s">
        <v>6</v>
      </c>
      <c r="D43" s="40" t="s">
        <v>302</v>
      </c>
      <c r="E43" s="52">
        <v>45901</v>
      </c>
      <c r="F43" s="33"/>
    </row>
    <row r="44" spans="1:6" s="45" customFormat="1" ht="33.450000000000003" customHeight="1" x14ac:dyDescent="0.3">
      <c r="A44" s="33"/>
      <c r="B44" s="94"/>
      <c r="C44" s="51" t="s">
        <v>7</v>
      </c>
      <c r="D44" s="40" t="s">
        <v>303</v>
      </c>
      <c r="E44" s="18"/>
      <c r="F44" s="33"/>
    </row>
    <row r="45" spans="1:6" s="45" customFormat="1" ht="33.450000000000003" customHeight="1" x14ac:dyDescent="0.3">
      <c r="A45" s="33"/>
      <c r="B45" s="94"/>
      <c r="C45" s="51" t="s">
        <v>9</v>
      </c>
      <c r="D45" s="40" t="s">
        <v>304</v>
      </c>
      <c r="E45" s="53" t="e">
        <f>VLOOKUP(E44,legördülő!H2:I6,2,0)</f>
        <v>#N/A</v>
      </c>
      <c r="F45" s="33"/>
    </row>
    <row r="46" spans="1:6" s="45" customFormat="1" ht="33.450000000000003" customHeight="1" x14ac:dyDescent="0.3">
      <c r="A46" s="33"/>
      <c r="B46" s="94"/>
      <c r="C46" s="51" t="s">
        <v>10</v>
      </c>
      <c r="D46" s="40" t="s">
        <v>305</v>
      </c>
      <c r="E46" s="54">
        <v>400000</v>
      </c>
      <c r="F46" s="33"/>
    </row>
    <row r="47" spans="1:6" s="45" customFormat="1" ht="33.450000000000003" customHeight="1" x14ac:dyDescent="0.3">
      <c r="A47" s="33"/>
      <c r="B47" s="94"/>
      <c r="C47" s="51" t="s">
        <v>16</v>
      </c>
      <c r="D47" s="42" t="s">
        <v>306</v>
      </c>
      <c r="E47" s="55">
        <f>E44*E46</f>
        <v>0</v>
      </c>
      <c r="F47" s="33"/>
    </row>
    <row r="48" spans="1:6" s="45" customFormat="1" ht="57.6" x14ac:dyDescent="0.3">
      <c r="A48" s="33"/>
      <c r="B48" s="94"/>
      <c r="C48" s="51" t="s">
        <v>20</v>
      </c>
      <c r="D48" s="42" t="s">
        <v>307</v>
      </c>
      <c r="E48" s="55">
        <f>(E44*E46)+ (E44*2*120000)</f>
        <v>0</v>
      </c>
      <c r="F48" s="33"/>
    </row>
    <row r="49" spans="1:6" s="45" customFormat="1" ht="33.450000000000003" customHeight="1" x14ac:dyDescent="0.3">
      <c r="A49" s="33"/>
      <c r="B49" s="94"/>
      <c r="C49" s="51" t="s">
        <v>24</v>
      </c>
      <c r="D49" s="35" t="s">
        <v>308</v>
      </c>
      <c r="E49" s="28"/>
      <c r="F49" s="33"/>
    </row>
    <row r="50" spans="1:6" ht="111" customHeight="1" x14ac:dyDescent="0.3">
      <c r="B50" s="94"/>
      <c r="C50" s="51" t="s">
        <v>30</v>
      </c>
      <c r="D50" s="40" t="s">
        <v>309</v>
      </c>
      <c r="E50" s="17"/>
    </row>
    <row r="51" spans="1:6" ht="33.450000000000003" customHeight="1" x14ac:dyDescent="0.3">
      <c r="B51" s="94"/>
      <c r="C51" s="51" t="s">
        <v>31</v>
      </c>
      <c r="D51" s="40" t="s">
        <v>310</v>
      </c>
      <c r="E51" s="14"/>
    </row>
    <row r="52" spans="1:6" ht="33.450000000000003" customHeight="1" x14ac:dyDescent="0.3">
      <c r="B52" s="94"/>
      <c r="C52" s="51" t="s">
        <v>32</v>
      </c>
      <c r="D52" s="35" t="s">
        <v>315</v>
      </c>
      <c r="E52" s="18"/>
    </row>
    <row r="53" spans="1:6" ht="33.450000000000003" customHeight="1" x14ac:dyDescent="0.3">
      <c r="B53" s="94"/>
      <c r="C53" s="51" t="s">
        <v>33</v>
      </c>
      <c r="D53" s="40" t="s">
        <v>311</v>
      </c>
      <c r="E53" s="14"/>
    </row>
    <row r="54" spans="1:6" ht="33.450000000000003" customHeight="1" x14ac:dyDescent="0.3">
      <c r="B54" s="94"/>
      <c r="C54" s="51" t="s">
        <v>34</v>
      </c>
      <c r="D54" s="35" t="s">
        <v>316</v>
      </c>
      <c r="E54" s="18"/>
    </row>
    <row r="55" spans="1:6" ht="33.450000000000003" customHeight="1" x14ac:dyDescent="0.3">
      <c r="B55" s="94"/>
      <c r="C55" s="51" t="s">
        <v>35</v>
      </c>
      <c r="D55" s="40" t="s">
        <v>313</v>
      </c>
      <c r="E55" s="18"/>
    </row>
    <row r="56" spans="1:6" ht="33.450000000000003" customHeight="1" thickBot="1" x14ac:dyDescent="0.35">
      <c r="B56" s="95"/>
      <c r="C56" s="57" t="s">
        <v>36</v>
      </c>
      <c r="D56" s="58" t="s">
        <v>314</v>
      </c>
      <c r="E56" s="67"/>
    </row>
    <row r="57" spans="1:6" x14ac:dyDescent="0.3">
      <c r="B57" s="59"/>
      <c r="C57" s="96"/>
      <c r="D57" s="96"/>
      <c r="E57" s="96"/>
    </row>
    <row r="58" spans="1:6" ht="15" thickBot="1" x14ac:dyDescent="0.35">
      <c r="B58" s="60"/>
      <c r="C58" s="92"/>
      <c r="D58" s="92"/>
      <c r="E58" s="92"/>
    </row>
    <row r="59" spans="1:6" ht="24.75" customHeight="1" x14ac:dyDescent="0.3">
      <c r="B59" s="99" t="s">
        <v>276</v>
      </c>
      <c r="C59" s="102" t="s">
        <v>275</v>
      </c>
      <c r="D59" s="103"/>
      <c r="E59" s="104"/>
    </row>
    <row r="60" spans="1:6" ht="33.450000000000003" customHeight="1" x14ac:dyDescent="0.3">
      <c r="B60" s="100"/>
      <c r="C60" s="61" t="s">
        <v>0</v>
      </c>
      <c r="D60" s="40" t="s">
        <v>317</v>
      </c>
      <c r="E60" s="28"/>
    </row>
    <row r="61" spans="1:6" ht="33.450000000000003" customHeight="1" x14ac:dyDescent="0.3">
      <c r="B61" s="100"/>
      <c r="C61" s="61" t="s">
        <v>1</v>
      </c>
      <c r="D61" s="68" t="s">
        <v>318</v>
      </c>
      <c r="E61" s="20"/>
    </row>
    <row r="62" spans="1:6" ht="33.450000000000003" customHeight="1" x14ac:dyDescent="0.3">
      <c r="B62" s="100"/>
      <c r="C62" s="61" t="s">
        <v>2</v>
      </c>
      <c r="D62" s="40" t="s">
        <v>312</v>
      </c>
      <c r="E62" s="14"/>
    </row>
    <row r="63" spans="1:6" ht="33.450000000000003" customHeight="1" x14ac:dyDescent="0.3">
      <c r="B63" s="100"/>
      <c r="C63" s="61" t="s">
        <v>11</v>
      </c>
      <c r="D63" s="40" t="s">
        <v>319</v>
      </c>
      <c r="E63" s="17"/>
    </row>
    <row r="64" spans="1:6" ht="33.450000000000003" customHeight="1" x14ac:dyDescent="0.3">
      <c r="B64" s="100"/>
      <c r="C64" s="61" t="s">
        <v>3</v>
      </c>
      <c r="D64" s="40" t="s">
        <v>327</v>
      </c>
      <c r="E64" s="14"/>
    </row>
    <row r="65" spans="1:6" ht="33.450000000000003" customHeight="1" x14ac:dyDescent="0.3">
      <c r="B65" s="100"/>
      <c r="C65" s="61" t="s">
        <v>4</v>
      </c>
      <c r="D65" s="40" t="s">
        <v>362</v>
      </c>
      <c r="E65" s="14"/>
    </row>
    <row r="66" spans="1:6" ht="33.450000000000003" customHeight="1" x14ac:dyDescent="0.3">
      <c r="B66" s="100"/>
      <c r="C66" s="61" t="s">
        <v>5</v>
      </c>
      <c r="D66" s="40" t="s">
        <v>326</v>
      </c>
      <c r="E66" s="14"/>
    </row>
    <row r="67" spans="1:6" ht="33.450000000000003" customHeight="1" x14ac:dyDescent="0.3">
      <c r="B67" s="100"/>
      <c r="C67" s="61" t="s">
        <v>6</v>
      </c>
      <c r="D67" s="40" t="s">
        <v>325</v>
      </c>
      <c r="E67" s="14"/>
    </row>
    <row r="68" spans="1:6" ht="33.450000000000003" customHeight="1" x14ac:dyDescent="0.3">
      <c r="B68" s="100"/>
      <c r="C68" s="61" t="s">
        <v>7</v>
      </c>
      <c r="D68" s="62" t="s">
        <v>324</v>
      </c>
      <c r="E68" s="21"/>
    </row>
    <row r="69" spans="1:6" ht="33.450000000000003" customHeight="1" x14ac:dyDescent="0.3">
      <c r="B69" s="100"/>
      <c r="C69" s="61" t="s">
        <v>9</v>
      </c>
      <c r="D69" s="40" t="s">
        <v>323</v>
      </c>
      <c r="E69" s="17"/>
    </row>
    <row r="70" spans="1:6" ht="33.450000000000003" customHeight="1" x14ac:dyDescent="0.3">
      <c r="B70" s="100"/>
      <c r="C70" s="61" t="s">
        <v>10</v>
      </c>
      <c r="D70" s="40" t="s">
        <v>322</v>
      </c>
      <c r="E70" s="14"/>
    </row>
    <row r="71" spans="1:6" ht="33.450000000000003" customHeight="1" x14ac:dyDescent="0.3">
      <c r="B71" s="100"/>
      <c r="C71" s="61" t="s">
        <v>16</v>
      </c>
      <c r="D71" s="40" t="s">
        <v>321</v>
      </c>
      <c r="E71" s="14"/>
    </row>
    <row r="72" spans="1:6" ht="33.450000000000003" customHeight="1" thickBot="1" x14ac:dyDescent="0.35">
      <c r="B72" s="101"/>
      <c r="C72" s="61" t="s">
        <v>20</v>
      </c>
      <c r="D72" s="40" t="s">
        <v>320</v>
      </c>
      <c r="E72" s="14"/>
    </row>
    <row r="73" spans="1:6" ht="326.25" customHeight="1" x14ac:dyDescent="0.3">
      <c r="C73" s="97" t="s">
        <v>328</v>
      </c>
      <c r="D73" s="98"/>
      <c r="E73" s="98"/>
    </row>
    <row r="74" spans="1:6" x14ac:dyDescent="0.3">
      <c r="C74" s="63"/>
    </row>
    <row r="75" spans="1:6" x14ac:dyDescent="0.3">
      <c r="C75" s="63"/>
    </row>
    <row r="76" spans="1:6" x14ac:dyDescent="0.3">
      <c r="C76" s="63"/>
    </row>
    <row r="77" spans="1:6" s="64" customFormat="1" x14ac:dyDescent="0.3">
      <c r="A77" s="33"/>
      <c r="B77" s="33"/>
      <c r="C77" s="63"/>
      <c r="F77" s="33"/>
    </row>
    <row r="78" spans="1:6" s="64" customFormat="1" x14ac:dyDescent="0.3">
      <c r="A78" s="33"/>
      <c r="B78" s="33"/>
      <c r="C78" s="63"/>
      <c r="F78" s="33"/>
    </row>
    <row r="79" spans="1:6" s="64" customFormat="1" x14ac:dyDescent="0.3">
      <c r="A79" s="33"/>
      <c r="B79" s="33"/>
      <c r="C79" s="63"/>
      <c r="F79" s="33"/>
    </row>
    <row r="80" spans="1:6" s="64" customFormat="1" x14ac:dyDescent="0.3">
      <c r="A80" s="33"/>
      <c r="B80" s="33"/>
      <c r="C80" s="63"/>
      <c r="F80" s="33"/>
    </row>
    <row r="81" spans="1:6" s="64" customFormat="1" x14ac:dyDescent="0.3">
      <c r="A81" s="33"/>
      <c r="B81" s="33"/>
      <c r="C81" s="63"/>
      <c r="F81" s="33"/>
    </row>
    <row r="82" spans="1:6" s="64" customFormat="1" x14ac:dyDescent="0.3">
      <c r="A82" s="33"/>
      <c r="B82" s="33"/>
      <c r="C82" s="63"/>
      <c r="F82" s="33"/>
    </row>
    <row r="83" spans="1:6" s="64" customFormat="1" x14ac:dyDescent="0.3">
      <c r="A83" s="33"/>
      <c r="B83" s="33"/>
      <c r="C83" s="63"/>
      <c r="F83" s="33"/>
    </row>
    <row r="84" spans="1:6" s="64" customFormat="1" x14ac:dyDescent="0.3">
      <c r="A84" s="33"/>
      <c r="B84" s="33"/>
      <c r="C84" s="63"/>
      <c r="F84" s="33"/>
    </row>
    <row r="85" spans="1:6" s="64" customFormat="1" x14ac:dyDescent="0.3">
      <c r="A85" s="33"/>
      <c r="B85" s="33"/>
      <c r="C85" s="63"/>
      <c r="F85" s="33"/>
    </row>
    <row r="86" spans="1:6" s="64" customFormat="1" x14ac:dyDescent="0.3">
      <c r="A86" s="33"/>
      <c r="B86" s="33"/>
      <c r="C86" s="63"/>
      <c r="F86" s="33"/>
    </row>
    <row r="87" spans="1:6" s="64" customFormat="1" x14ac:dyDescent="0.3">
      <c r="A87" s="33"/>
      <c r="B87" s="33"/>
      <c r="C87" s="63"/>
      <c r="F87" s="33"/>
    </row>
    <row r="88" spans="1:6" s="64" customFormat="1" x14ac:dyDescent="0.3">
      <c r="A88" s="33"/>
      <c r="B88" s="33"/>
      <c r="C88" s="63"/>
      <c r="F88" s="33"/>
    </row>
    <row r="89" spans="1:6" s="64" customFormat="1" x14ac:dyDescent="0.3">
      <c r="A89" s="33"/>
      <c r="B89" s="33"/>
      <c r="C89" s="63"/>
      <c r="F89" s="33"/>
    </row>
    <row r="90" spans="1:6" s="64" customFormat="1" x14ac:dyDescent="0.3">
      <c r="A90" s="33"/>
      <c r="B90" s="33"/>
      <c r="C90" s="63"/>
      <c r="F90" s="33"/>
    </row>
    <row r="91" spans="1:6" s="64" customFormat="1" x14ac:dyDescent="0.3">
      <c r="A91" s="33"/>
      <c r="B91" s="33"/>
      <c r="C91" s="63"/>
      <c r="F91" s="33"/>
    </row>
    <row r="92" spans="1:6" s="64" customFormat="1" x14ac:dyDescent="0.3">
      <c r="A92" s="33"/>
      <c r="B92" s="33"/>
      <c r="C92" s="63"/>
      <c r="F92" s="33"/>
    </row>
    <row r="93" spans="1:6" s="64" customFormat="1" x14ac:dyDescent="0.3">
      <c r="A93" s="33"/>
      <c r="B93" s="33"/>
      <c r="C93" s="63"/>
      <c r="F93" s="33"/>
    </row>
    <row r="94" spans="1:6" s="64" customFormat="1" x14ac:dyDescent="0.3">
      <c r="A94" s="33"/>
      <c r="B94" s="33"/>
      <c r="C94" s="63"/>
      <c r="F94" s="33"/>
    </row>
    <row r="95" spans="1:6" s="64" customFormat="1" x14ac:dyDescent="0.3">
      <c r="A95" s="33"/>
      <c r="B95" s="33"/>
      <c r="C95" s="63"/>
      <c r="F95" s="33"/>
    </row>
    <row r="96" spans="1:6" s="64" customFormat="1" x14ac:dyDescent="0.3">
      <c r="A96" s="33"/>
      <c r="B96" s="33"/>
      <c r="C96" s="63"/>
      <c r="F96" s="33"/>
    </row>
    <row r="97" spans="1:6" s="64" customFormat="1" x14ac:dyDescent="0.3">
      <c r="A97" s="33"/>
      <c r="B97" s="33"/>
      <c r="C97" s="63"/>
      <c r="F97" s="33"/>
    </row>
    <row r="98" spans="1:6" s="64" customFormat="1" x14ac:dyDescent="0.3">
      <c r="A98" s="33"/>
      <c r="B98" s="33"/>
      <c r="C98" s="63"/>
      <c r="F98" s="33"/>
    </row>
    <row r="99" spans="1:6" s="64" customFormat="1" x14ac:dyDescent="0.3">
      <c r="A99" s="33"/>
      <c r="B99" s="33"/>
      <c r="C99" s="63"/>
      <c r="F99" s="33"/>
    </row>
    <row r="100" spans="1:6" s="64" customFormat="1" x14ac:dyDescent="0.3">
      <c r="A100" s="33"/>
      <c r="B100" s="33"/>
      <c r="C100" s="63"/>
      <c r="F100" s="33"/>
    </row>
    <row r="101" spans="1:6" s="64" customFormat="1" x14ac:dyDescent="0.3">
      <c r="A101" s="33"/>
      <c r="B101" s="33"/>
      <c r="C101" s="63"/>
      <c r="F101" s="33"/>
    </row>
    <row r="102" spans="1:6" s="64" customFormat="1" x14ac:dyDescent="0.3">
      <c r="A102" s="33"/>
      <c r="B102" s="33"/>
      <c r="C102" s="63"/>
      <c r="F102" s="33"/>
    </row>
    <row r="103" spans="1:6" s="64" customFormat="1" x14ac:dyDescent="0.3">
      <c r="A103" s="33"/>
      <c r="B103" s="33"/>
      <c r="C103" s="63"/>
      <c r="F103" s="33"/>
    </row>
    <row r="104" spans="1:6" s="64" customFormat="1" x14ac:dyDescent="0.3">
      <c r="A104" s="33"/>
      <c r="B104" s="33"/>
      <c r="C104" s="63"/>
      <c r="F104" s="33"/>
    </row>
    <row r="105" spans="1:6" s="64" customFormat="1" x14ac:dyDescent="0.3">
      <c r="A105" s="33"/>
      <c r="B105" s="33"/>
      <c r="C105" s="63"/>
      <c r="F105" s="33"/>
    </row>
    <row r="106" spans="1:6" s="64" customFormat="1" x14ac:dyDescent="0.3">
      <c r="A106" s="33"/>
      <c r="B106" s="33"/>
      <c r="C106" s="63"/>
      <c r="F106" s="33"/>
    </row>
    <row r="107" spans="1:6" s="64" customFormat="1" x14ac:dyDescent="0.3">
      <c r="A107" s="33"/>
      <c r="B107" s="33"/>
      <c r="C107" s="63"/>
      <c r="F107" s="33"/>
    </row>
    <row r="108" spans="1:6" s="64" customFormat="1" x14ac:dyDescent="0.3">
      <c r="A108" s="33"/>
      <c r="B108" s="33"/>
      <c r="C108" s="63"/>
      <c r="F108" s="33"/>
    </row>
    <row r="109" spans="1:6" s="64" customFormat="1" x14ac:dyDescent="0.3">
      <c r="A109" s="33"/>
      <c r="B109" s="33"/>
      <c r="C109" s="63"/>
      <c r="F109" s="33"/>
    </row>
    <row r="110" spans="1:6" s="64" customFormat="1" x14ac:dyDescent="0.3">
      <c r="A110" s="33"/>
      <c r="B110" s="33"/>
      <c r="C110" s="63"/>
      <c r="F110" s="33"/>
    </row>
    <row r="111" spans="1:6" s="64" customFormat="1" x14ac:dyDescent="0.3">
      <c r="A111" s="33"/>
      <c r="B111" s="33"/>
      <c r="C111" s="63"/>
      <c r="F111" s="33"/>
    </row>
    <row r="112" spans="1:6" s="64" customFormat="1" x14ac:dyDescent="0.3">
      <c r="A112" s="33"/>
      <c r="B112" s="33"/>
      <c r="C112" s="63"/>
      <c r="F112" s="33"/>
    </row>
    <row r="113" spans="1:6" s="64" customFormat="1" x14ac:dyDescent="0.3">
      <c r="A113" s="33"/>
      <c r="B113" s="33"/>
      <c r="C113" s="63"/>
      <c r="F113" s="33"/>
    </row>
    <row r="114" spans="1:6" s="64" customFormat="1" x14ac:dyDescent="0.3">
      <c r="A114" s="33"/>
      <c r="B114" s="33"/>
      <c r="C114" s="63"/>
      <c r="F114" s="33"/>
    </row>
    <row r="115" spans="1:6" s="64" customFormat="1" x14ac:dyDescent="0.3">
      <c r="A115" s="33"/>
      <c r="B115" s="33"/>
      <c r="C115" s="63"/>
      <c r="F115" s="33"/>
    </row>
    <row r="116" spans="1:6" s="64" customFormat="1" x14ac:dyDescent="0.3">
      <c r="A116" s="33"/>
      <c r="B116" s="33"/>
      <c r="C116" s="63"/>
      <c r="F116" s="33"/>
    </row>
    <row r="117" spans="1:6" s="64" customFormat="1" x14ac:dyDescent="0.3">
      <c r="A117" s="33"/>
      <c r="B117" s="33"/>
      <c r="C117" s="63"/>
      <c r="F117" s="33"/>
    </row>
    <row r="118" spans="1:6" s="64" customFormat="1" x14ac:dyDescent="0.3">
      <c r="A118" s="33"/>
      <c r="B118" s="33"/>
      <c r="C118" s="63"/>
      <c r="F118" s="33"/>
    </row>
    <row r="119" spans="1:6" s="64" customFormat="1" x14ac:dyDescent="0.3">
      <c r="A119" s="33"/>
      <c r="B119" s="33"/>
      <c r="C119" s="63"/>
      <c r="F119" s="33"/>
    </row>
    <row r="120" spans="1:6" s="64" customFormat="1" x14ac:dyDescent="0.3">
      <c r="A120" s="33"/>
      <c r="B120" s="33"/>
      <c r="C120" s="63"/>
      <c r="F120" s="33"/>
    </row>
    <row r="121" spans="1:6" s="64" customFormat="1" x14ac:dyDescent="0.3">
      <c r="A121" s="33"/>
      <c r="B121" s="33"/>
      <c r="C121" s="63"/>
      <c r="F121" s="33"/>
    </row>
    <row r="122" spans="1:6" s="64" customFormat="1" x14ac:dyDescent="0.3">
      <c r="A122" s="33"/>
      <c r="B122" s="33"/>
      <c r="C122" s="63"/>
      <c r="F122" s="33"/>
    </row>
    <row r="123" spans="1:6" s="64" customFormat="1" x14ac:dyDescent="0.3">
      <c r="A123" s="33"/>
      <c r="B123" s="33"/>
      <c r="C123" s="63"/>
      <c r="F123" s="33"/>
    </row>
    <row r="124" spans="1:6" s="64" customFormat="1" x14ac:dyDescent="0.3">
      <c r="A124" s="33"/>
      <c r="B124" s="33"/>
      <c r="C124" s="63"/>
      <c r="F124" s="33"/>
    </row>
    <row r="125" spans="1:6" s="64" customFormat="1" x14ac:dyDescent="0.3">
      <c r="A125" s="33"/>
      <c r="B125" s="33"/>
      <c r="C125" s="63"/>
      <c r="F125" s="33"/>
    </row>
    <row r="126" spans="1:6" s="64" customFormat="1" x14ac:dyDescent="0.3">
      <c r="A126" s="33"/>
      <c r="B126" s="33"/>
      <c r="C126" s="63"/>
      <c r="F126" s="33"/>
    </row>
    <row r="127" spans="1:6" s="64" customFormat="1" x14ac:dyDescent="0.3">
      <c r="A127" s="33"/>
      <c r="B127" s="33"/>
      <c r="C127" s="63"/>
      <c r="F127" s="33"/>
    </row>
    <row r="128" spans="1:6" s="64" customFormat="1" x14ac:dyDescent="0.3">
      <c r="A128" s="33"/>
      <c r="B128" s="33"/>
      <c r="C128" s="63"/>
      <c r="F128" s="33"/>
    </row>
    <row r="129" spans="1:6" s="64" customFormat="1" x14ac:dyDescent="0.3">
      <c r="A129" s="33"/>
      <c r="B129" s="33"/>
      <c r="C129" s="63"/>
      <c r="F129" s="33"/>
    </row>
    <row r="130" spans="1:6" s="64" customFormat="1" x14ac:dyDescent="0.3">
      <c r="A130" s="33"/>
      <c r="B130" s="33"/>
      <c r="C130" s="63"/>
      <c r="F130" s="33"/>
    </row>
    <row r="131" spans="1:6" s="64" customFormat="1" x14ac:dyDescent="0.3">
      <c r="A131" s="33"/>
      <c r="B131" s="33"/>
      <c r="C131" s="63"/>
      <c r="F131" s="33"/>
    </row>
    <row r="132" spans="1:6" s="64" customFormat="1" x14ac:dyDescent="0.3">
      <c r="A132" s="33"/>
      <c r="B132" s="33"/>
      <c r="C132" s="63"/>
      <c r="F132" s="33"/>
    </row>
    <row r="133" spans="1:6" s="64" customFormat="1" x14ac:dyDescent="0.3">
      <c r="A133" s="33"/>
      <c r="B133" s="33"/>
      <c r="C133" s="63"/>
      <c r="F133" s="33"/>
    </row>
    <row r="134" spans="1:6" s="64" customFormat="1" x14ac:dyDescent="0.3">
      <c r="A134" s="33"/>
      <c r="B134" s="33"/>
      <c r="C134" s="63"/>
      <c r="F134" s="33"/>
    </row>
    <row r="135" spans="1:6" s="64" customFormat="1" x14ac:dyDescent="0.3">
      <c r="A135" s="33"/>
      <c r="B135" s="33"/>
      <c r="C135" s="63"/>
      <c r="F135" s="33"/>
    </row>
    <row r="136" spans="1:6" s="64" customFormat="1" x14ac:dyDescent="0.3">
      <c r="A136" s="33"/>
      <c r="B136" s="33"/>
      <c r="C136" s="63"/>
      <c r="F136" s="33"/>
    </row>
    <row r="137" spans="1:6" s="64" customFormat="1" x14ac:dyDescent="0.3">
      <c r="A137" s="33"/>
      <c r="B137" s="33"/>
      <c r="C137" s="63"/>
      <c r="F137" s="33"/>
    </row>
    <row r="138" spans="1:6" s="64" customFormat="1" x14ac:dyDescent="0.3">
      <c r="A138" s="33"/>
      <c r="B138" s="33"/>
      <c r="C138" s="63"/>
      <c r="F138" s="33"/>
    </row>
    <row r="139" spans="1:6" s="64" customFormat="1" x14ac:dyDescent="0.3">
      <c r="A139" s="33"/>
      <c r="B139" s="33"/>
      <c r="C139" s="63"/>
      <c r="F139" s="33"/>
    </row>
    <row r="140" spans="1:6" s="64" customFormat="1" x14ac:dyDescent="0.3">
      <c r="A140" s="33"/>
      <c r="B140" s="33"/>
      <c r="C140" s="63"/>
      <c r="F140" s="33"/>
    </row>
    <row r="141" spans="1:6" s="64" customFormat="1" x14ac:dyDescent="0.3">
      <c r="A141" s="33"/>
      <c r="B141" s="33"/>
      <c r="C141" s="63"/>
      <c r="F141" s="33"/>
    </row>
    <row r="142" spans="1:6" s="64" customFormat="1" x14ac:dyDescent="0.3">
      <c r="A142" s="33"/>
      <c r="B142" s="33"/>
      <c r="C142" s="63"/>
      <c r="F142" s="33"/>
    </row>
    <row r="143" spans="1:6" s="64" customFormat="1" x14ac:dyDescent="0.3">
      <c r="A143" s="33"/>
      <c r="B143" s="33"/>
      <c r="C143" s="63"/>
      <c r="F143" s="33"/>
    </row>
    <row r="144" spans="1:6" s="64" customFormat="1" x14ac:dyDescent="0.3">
      <c r="A144" s="33"/>
      <c r="B144" s="33"/>
      <c r="C144" s="63"/>
      <c r="F144" s="33"/>
    </row>
    <row r="145" spans="1:6" s="64" customFormat="1" x14ac:dyDescent="0.3">
      <c r="A145" s="33"/>
      <c r="B145" s="33"/>
      <c r="C145" s="63"/>
      <c r="F145" s="33"/>
    </row>
    <row r="146" spans="1:6" s="64" customFormat="1" x14ac:dyDescent="0.3">
      <c r="A146" s="33"/>
      <c r="B146" s="33"/>
      <c r="C146" s="63"/>
      <c r="F146" s="33"/>
    </row>
    <row r="147" spans="1:6" s="64" customFormat="1" x14ac:dyDescent="0.3">
      <c r="A147" s="33"/>
      <c r="B147" s="33"/>
      <c r="C147" s="63"/>
      <c r="F147" s="33"/>
    </row>
    <row r="148" spans="1:6" s="64" customFormat="1" x14ac:dyDescent="0.3">
      <c r="A148" s="33"/>
      <c r="B148" s="33"/>
      <c r="C148" s="63"/>
      <c r="F148" s="33"/>
    </row>
    <row r="149" spans="1:6" s="64" customFormat="1" x14ac:dyDescent="0.3">
      <c r="A149" s="33"/>
      <c r="B149" s="33"/>
      <c r="C149" s="63"/>
      <c r="F149" s="33"/>
    </row>
    <row r="150" spans="1:6" s="64" customFormat="1" x14ac:dyDescent="0.3">
      <c r="A150" s="33"/>
      <c r="B150" s="33"/>
      <c r="C150" s="63"/>
      <c r="F150" s="33"/>
    </row>
    <row r="151" spans="1:6" s="64" customFormat="1" x14ac:dyDescent="0.3">
      <c r="A151" s="33"/>
      <c r="B151" s="33"/>
      <c r="C151" s="63"/>
      <c r="F151" s="33"/>
    </row>
    <row r="152" spans="1:6" s="64" customFormat="1" x14ac:dyDescent="0.3">
      <c r="A152" s="33"/>
      <c r="B152" s="33"/>
      <c r="C152" s="63"/>
      <c r="F152" s="33"/>
    </row>
    <row r="153" spans="1:6" s="64" customFormat="1" x14ac:dyDescent="0.3">
      <c r="A153" s="33"/>
      <c r="B153" s="33"/>
      <c r="C153" s="63"/>
      <c r="F153" s="33"/>
    </row>
    <row r="154" spans="1:6" s="64" customFormat="1" x14ac:dyDescent="0.3">
      <c r="A154" s="33"/>
      <c r="B154" s="33"/>
      <c r="C154" s="63"/>
      <c r="F154" s="33"/>
    </row>
    <row r="155" spans="1:6" s="64" customFormat="1" x14ac:dyDescent="0.3">
      <c r="A155" s="33"/>
      <c r="B155" s="33"/>
      <c r="C155" s="63"/>
      <c r="F155" s="33"/>
    </row>
    <row r="156" spans="1:6" s="64" customFormat="1" x14ac:dyDescent="0.3">
      <c r="A156" s="33"/>
      <c r="B156" s="33"/>
      <c r="C156" s="63"/>
      <c r="F156" s="33"/>
    </row>
    <row r="157" spans="1:6" s="64" customFormat="1" x14ac:dyDescent="0.3">
      <c r="A157" s="33"/>
      <c r="B157" s="33"/>
      <c r="C157" s="63"/>
      <c r="F157" s="33"/>
    </row>
    <row r="158" spans="1:6" s="64" customFormat="1" x14ac:dyDescent="0.3">
      <c r="A158" s="33"/>
      <c r="B158" s="33"/>
      <c r="C158" s="63"/>
      <c r="F158" s="33"/>
    </row>
    <row r="159" spans="1:6" s="64" customFormat="1" x14ac:dyDescent="0.3">
      <c r="A159" s="33"/>
      <c r="B159" s="33"/>
      <c r="C159" s="63"/>
      <c r="F159" s="33"/>
    </row>
    <row r="160" spans="1:6" s="64" customFormat="1" x14ac:dyDescent="0.3">
      <c r="A160" s="33"/>
      <c r="B160" s="33"/>
      <c r="C160" s="63"/>
      <c r="F160" s="33"/>
    </row>
    <row r="161" spans="1:6" s="64" customFormat="1" x14ac:dyDescent="0.3">
      <c r="A161" s="33"/>
      <c r="B161" s="33"/>
      <c r="C161" s="63"/>
      <c r="F161" s="33"/>
    </row>
    <row r="162" spans="1:6" s="64" customFormat="1" x14ac:dyDescent="0.3">
      <c r="A162" s="33"/>
      <c r="B162" s="33"/>
      <c r="C162" s="63"/>
      <c r="F162" s="33"/>
    </row>
    <row r="163" spans="1:6" s="64" customFormat="1" x14ac:dyDescent="0.3">
      <c r="A163" s="33"/>
      <c r="B163" s="33"/>
      <c r="C163" s="63"/>
      <c r="F163" s="33"/>
    </row>
    <row r="164" spans="1:6" s="64" customFormat="1" x14ac:dyDescent="0.3">
      <c r="A164" s="33"/>
      <c r="B164" s="33"/>
      <c r="C164" s="63"/>
      <c r="F164" s="33"/>
    </row>
    <row r="165" spans="1:6" s="64" customFormat="1" x14ac:dyDescent="0.3">
      <c r="A165" s="33"/>
      <c r="B165" s="33"/>
      <c r="C165" s="63"/>
      <c r="F165" s="33"/>
    </row>
    <row r="166" spans="1:6" s="64" customFormat="1" x14ac:dyDescent="0.3">
      <c r="A166" s="33"/>
      <c r="B166" s="33"/>
      <c r="C166" s="63"/>
      <c r="F166" s="33"/>
    </row>
    <row r="167" spans="1:6" s="64" customFormat="1" x14ac:dyDescent="0.3">
      <c r="A167" s="33"/>
      <c r="B167" s="33"/>
      <c r="C167" s="63"/>
      <c r="F167" s="33"/>
    </row>
    <row r="168" spans="1:6" s="64" customFormat="1" x14ac:dyDescent="0.3">
      <c r="A168" s="33"/>
      <c r="B168" s="33"/>
      <c r="C168" s="63"/>
      <c r="F168" s="33"/>
    </row>
    <row r="169" spans="1:6" s="64" customFormat="1" x14ac:dyDescent="0.3">
      <c r="A169" s="33"/>
      <c r="B169" s="33"/>
      <c r="C169" s="63"/>
      <c r="F169" s="33"/>
    </row>
    <row r="170" spans="1:6" s="64" customFormat="1" x14ac:dyDescent="0.3">
      <c r="A170" s="33"/>
      <c r="B170" s="33"/>
      <c r="C170" s="63"/>
      <c r="F170" s="33"/>
    </row>
    <row r="171" spans="1:6" s="64" customFormat="1" x14ac:dyDescent="0.3">
      <c r="A171" s="33"/>
      <c r="B171" s="33"/>
      <c r="C171" s="63"/>
      <c r="F171" s="33"/>
    </row>
    <row r="172" spans="1:6" s="64" customFormat="1" x14ac:dyDescent="0.3">
      <c r="A172" s="33"/>
      <c r="B172" s="33"/>
      <c r="C172" s="63"/>
      <c r="F172" s="33"/>
    </row>
    <row r="173" spans="1:6" s="64" customFormat="1" x14ac:dyDescent="0.3">
      <c r="A173" s="33"/>
      <c r="B173" s="33"/>
      <c r="C173" s="63"/>
      <c r="F173" s="33"/>
    </row>
    <row r="174" spans="1:6" s="64" customFormat="1" x14ac:dyDescent="0.3">
      <c r="A174" s="33"/>
      <c r="B174" s="33"/>
      <c r="C174" s="63"/>
      <c r="F174" s="33"/>
    </row>
    <row r="175" spans="1:6" s="64" customFormat="1" x14ac:dyDescent="0.3">
      <c r="A175" s="33"/>
      <c r="B175" s="33"/>
      <c r="C175" s="63"/>
      <c r="F175" s="33"/>
    </row>
    <row r="176" spans="1:6" s="64" customFormat="1" x14ac:dyDescent="0.3">
      <c r="A176" s="33"/>
      <c r="B176" s="33"/>
      <c r="C176" s="63"/>
      <c r="F176" s="33"/>
    </row>
    <row r="177" spans="1:6" s="64" customFormat="1" x14ac:dyDescent="0.3">
      <c r="A177" s="33"/>
      <c r="B177" s="33"/>
      <c r="C177" s="63"/>
      <c r="F177" s="33"/>
    </row>
    <row r="178" spans="1:6" s="64" customFormat="1" x14ac:dyDescent="0.3">
      <c r="A178" s="33"/>
      <c r="B178" s="33"/>
      <c r="C178" s="63"/>
      <c r="F178" s="33"/>
    </row>
    <row r="179" spans="1:6" s="64" customFormat="1" x14ac:dyDescent="0.3">
      <c r="A179" s="33"/>
      <c r="B179" s="33"/>
      <c r="C179" s="63"/>
      <c r="F179" s="33"/>
    </row>
    <row r="180" spans="1:6" s="64" customFormat="1" x14ac:dyDescent="0.3">
      <c r="A180" s="33"/>
      <c r="B180" s="33"/>
      <c r="C180" s="63"/>
      <c r="F180" s="33"/>
    </row>
    <row r="181" spans="1:6" s="64" customFormat="1" x14ac:dyDescent="0.3">
      <c r="A181" s="33"/>
      <c r="B181" s="33"/>
      <c r="C181" s="63"/>
      <c r="F181" s="33"/>
    </row>
    <row r="182" spans="1:6" s="64" customFormat="1" x14ac:dyDescent="0.3">
      <c r="A182" s="33"/>
      <c r="B182" s="33"/>
      <c r="C182" s="63"/>
      <c r="F182" s="33"/>
    </row>
    <row r="183" spans="1:6" s="64" customFormat="1" x14ac:dyDescent="0.3">
      <c r="A183" s="33"/>
      <c r="B183" s="33"/>
      <c r="C183" s="63"/>
      <c r="F183" s="33"/>
    </row>
    <row r="184" spans="1:6" s="64" customFormat="1" x14ac:dyDescent="0.3">
      <c r="A184" s="33"/>
      <c r="B184" s="33"/>
      <c r="C184" s="63"/>
      <c r="F184" s="33"/>
    </row>
    <row r="185" spans="1:6" s="64" customFormat="1" x14ac:dyDescent="0.3">
      <c r="A185" s="33"/>
      <c r="B185" s="33"/>
      <c r="C185" s="63"/>
      <c r="F185" s="33"/>
    </row>
    <row r="186" spans="1:6" s="64" customFormat="1" x14ac:dyDescent="0.3">
      <c r="A186" s="33"/>
      <c r="B186" s="33"/>
      <c r="C186" s="63"/>
      <c r="F186" s="33"/>
    </row>
    <row r="187" spans="1:6" s="64" customFormat="1" x14ac:dyDescent="0.3">
      <c r="A187" s="33"/>
      <c r="B187" s="33"/>
      <c r="C187" s="63"/>
      <c r="F187" s="33"/>
    </row>
    <row r="188" spans="1:6" s="64" customFormat="1" x14ac:dyDescent="0.3">
      <c r="A188" s="33"/>
      <c r="B188" s="33"/>
      <c r="C188" s="63"/>
      <c r="F188" s="33"/>
    </row>
    <row r="189" spans="1:6" s="64" customFormat="1" x14ac:dyDescent="0.3">
      <c r="A189" s="33"/>
      <c r="B189" s="33"/>
      <c r="C189" s="63"/>
      <c r="F189" s="33"/>
    </row>
    <row r="190" spans="1:6" s="64" customFormat="1" x14ac:dyDescent="0.3">
      <c r="A190" s="33"/>
      <c r="B190" s="33"/>
      <c r="C190" s="63"/>
      <c r="F190" s="33"/>
    </row>
    <row r="191" spans="1:6" s="64" customFormat="1" x14ac:dyDescent="0.3">
      <c r="A191" s="33"/>
      <c r="B191" s="33"/>
      <c r="C191" s="63"/>
      <c r="F191" s="33"/>
    </row>
    <row r="192" spans="1:6" s="64" customFormat="1" x14ac:dyDescent="0.3">
      <c r="A192" s="33"/>
      <c r="B192" s="33"/>
      <c r="C192" s="63"/>
      <c r="F192" s="33"/>
    </row>
    <row r="193" spans="1:6" s="64" customFormat="1" x14ac:dyDescent="0.3">
      <c r="A193" s="33"/>
      <c r="B193" s="33"/>
      <c r="C193" s="63"/>
      <c r="F193" s="33"/>
    </row>
    <row r="194" spans="1:6" s="64" customFormat="1" x14ac:dyDescent="0.3">
      <c r="A194" s="33"/>
      <c r="B194" s="33"/>
      <c r="C194" s="63"/>
      <c r="F194" s="33"/>
    </row>
    <row r="195" spans="1:6" s="64" customFormat="1" x14ac:dyDescent="0.3">
      <c r="A195" s="33"/>
      <c r="B195" s="33"/>
      <c r="C195" s="63"/>
      <c r="F195" s="33"/>
    </row>
    <row r="196" spans="1:6" s="64" customFormat="1" x14ac:dyDescent="0.3">
      <c r="A196" s="33"/>
      <c r="B196" s="33"/>
      <c r="C196" s="63"/>
      <c r="F196" s="33"/>
    </row>
    <row r="197" spans="1:6" s="64" customFormat="1" x14ac:dyDescent="0.3">
      <c r="A197" s="33"/>
      <c r="B197" s="33"/>
      <c r="C197" s="63"/>
      <c r="F197" s="33"/>
    </row>
    <row r="198" spans="1:6" s="64" customFormat="1" x14ac:dyDescent="0.3">
      <c r="A198" s="33"/>
      <c r="B198" s="33"/>
      <c r="C198" s="63"/>
      <c r="F198" s="33"/>
    </row>
    <row r="199" spans="1:6" s="64" customFormat="1" x14ac:dyDescent="0.3">
      <c r="A199" s="33"/>
      <c r="B199" s="33"/>
      <c r="C199" s="63"/>
      <c r="F199" s="33"/>
    </row>
    <row r="200" spans="1:6" s="64" customFormat="1" x14ac:dyDescent="0.3">
      <c r="A200" s="33"/>
      <c r="B200" s="33"/>
      <c r="C200" s="63"/>
      <c r="F200" s="33"/>
    </row>
    <row r="201" spans="1:6" s="64" customFormat="1" x14ac:dyDescent="0.3">
      <c r="A201" s="33"/>
      <c r="B201" s="33"/>
      <c r="C201" s="63"/>
      <c r="F201" s="33"/>
    </row>
    <row r="202" spans="1:6" s="64" customFormat="1" x14ac:dyDescent="0.3">
      <c r="A202" s="33"/>
      <c r="B202" s="33"/>
      <c r="C202" s="63"/>
      <c r="F202" s="33"/>
    </row>
    <row r="203" spans="1:6" s="64" customFormat="1" x14ac:dyDescent="0.3">
      <c r="A203" s="33"/>
      <c r="B203" s="33"/>
      <c r="C203" s="63"/>
      <c r="F203" s="33"/>
    </row>
    <row r="204" spans="1:6" s="64" customFormat="1" x14ac:dyDescent="0.3">
      <c r="A204" s="33"/>
      <c r="B204" s="33"/>
      <c r="C204" s="63"/>
      <c r="F204" s="33"/>
    </row>
    <row r="205" spans="1:6" s="64" customFormat="1" x14ac:dyDescent="0.3">
      <c r="A205" s="33"/>
      <c r="B205" s="33"/>
      <c r="C205" s="63"/>
      <c r="F205" s="33"/>
    </row>
    <row r="206" spans="1:6" s="64" customFormat="1" x14ac:dyDescent="0.3">
      <c r="A206" s="33"/>
      <c r="B206" s="33"/>
      <c r="C206" s="63"/>
      <c r="F206" s="33"/>
    </row>
    <row r="207" spans="1:6" s="64" customFormat="1" x14ac:dyDescent="0.3">
      <c r="A207" s="33"/>
      <c r="B207" s="33"/>
      <c r="C207" s="63"/>
      <c r="F207" s="33"/>
    </row>
    <row r="208" spans="1:6" s="64" customFormat="1" x14ac:dyDescent="0.3">
      <c r="A208" s="33"/>
      <c r="B208" s="33"/>
      <c r="C208" s="63"/>
      <c r="F208" s="33"/>
    </row>
    <row r="209" spans="1:6" s="64" customFormat="1" x14ac:dyDescent="0.3">
      <c r="A209" s="33"/>
      <c r="B209" s="33"/>
      <c r="C209" s="63"/>
      <c r="F209" s="33"/>
    </row>
    <row r="210" spans="1:6" s="64" customFormat="1" x14ac:dyDescent="0.3">
      <c r="A210" s="33"/>
      <c r="B210" s="33"/>
      <c r="C210" s="63"/>
      <c r="F210" s="33"/>
    </row>
    <row r="211" spans="1:6" s="64" customFormat="1" x14ac:dyDescent="0.3">
      <c r="A211" s="33"/>
      <c r="B211" s="33"/>
      <c r="C211" s="63"/>
      <c r="F211" s="33"/>
    </row>
    <row r="212" spans="1:6" s="64" customFormat="1" x14ac:dyDescent="0.3">
      <c r="A212" s="33"/>
      <c r="B212" s="33"/>
      <c r="C212" s="63"/>
      <c r="F212" s="33"/>
    </row>
    <row r="213" spans="1:6" s="64" customFormat="1" x14ac:dyDescent="0.3">
      <c r="A213" s="33"/>
      <c r="B213" s="33"/>
      <c r="C213" s="63"/>
      <c r="F213" s="33"/>
    </row>
    <row r="214" spans="1:6" s="64" customFormat="1" x14ac:dyDescent="0.3">
      <c r="A214" s="33"/>
      <c r="B214" s="33"/>
      <c r="C214" s="63"/>
      <c r="F214" s="33"/>
    </row>
    <row r="215" spans="1:6" s="64" customFormat="1" x14ac:dyDescent="0.3">
      <c r="A215" s="33"/>
      <c r="B215" s="33"/>
      <c r="C215" s="63"/>
      <c r="F215" s="33"/>
    </row>
    <row r="216" spans="1:6" s="64" customFormat="1" x14ac:dyDescent="0.3">
      <c r="A216" s="33"/>
      <c r="B216" s="33"/>
      <c r="C216" s="63"/>
      <c r="F216" s="33"/>
    </row>
    <row r="217" spans="1:6" s="64" customFormat="1" x14ac:dyDescent="0.3">
      <c r="A217" s="33"/>
      <c r="B217" s="33"/>
      <c r="C217" s="63"/>
      <c r="F217" s="33"/>
    </row>
    <row r="218" spans="1:6" s="64" customFormat="1" x14ac:dyDescent="0.3">
      <c r="A218" s="33"/>
      <c r="B218" s="33"/>
      <c r="C218" s="63"/>
      <c r="F218" s="33"/>
    </row>
    <row r="219" spans="1:6" s="64" customFormat="1" x14ac:dyDescent="0.3">
      <c r="A219" s="33"/>
      <c r="B219" s="33"/>
      <c r="C219" s="63"/>
      <c r="F219" s="33"/>
    </row>
    <row r="220" spans="1:6" s="64" customFormat="1" x14ac:dyDescent="0.3">
      <c r="A220" s="33"/>
      <c r="B220" s="33"/>
      <c r="C220" s="63"/>
      <c r="F220" s="33"/>
    </row>
    <row r="221" spans="1:6" s="64" customFormat="1" x14ac:dyDescent="0.3">
      <c r="A221" s="33"/>
      <c r="B221" s="33"/>
      <c r="C221" s="63"/>
      <c r="F221" s="33"/>
    </row>
    <row r="222" spans="1:6" s="64" customFormat="1" x14ac:dyDescent="0.3">
      <c r="A222" s="33"/>
      <c r="B222" s="33"/>
      <c r="C222" s="63"/>
      <c r="F222" s="33"/>
    </row>
    <row r="223" spans="1:6" s="64" customFormat="1" x14ac:dyDescent="0.3">
      <c r="A223" s="33"/>
      <c r="B223" s="33"/>
      <c r="C223" s="63"/>
      <c r="F223" s="33"/>
    </row>
    <row r="224" spans="1:6" s="64" customFormat="1" x14ac:dyDescent="0.3">
      <c r="A224" s="33"/>
      <c r="B224" s="33"/>
      <c r="C224" s="63"/>
      <c r="F224" s="33"/>
    </row>
    <row r="225" spans="1:6" s="64" customFormat="1" x14ac:dyDescent="0.3">
      <c r="A225" s="33"/>
      <c r="B225" s="33"/>
      <c r="C225" s="63"/>
      <c r="F225" s="33"/>
    </row>
    <row r="226" spans="1:6" s="64" customFormat="1" x14ac:dyDescent="0.3">
      <c r="A226" s="33"/>
      <c r="B226" s="33"/>
      <c r="C226" s="63"/>
      <c r="F226" s="33"/>
    </row>
    <row r="227" spans="1:6" s="64" customFormat="1" x14ac:dyDescent="0.3">
      <c r="A227" s="33"/>
      <c r="B227" s="33"/>
      <c r="C227" s="63"/>
      <c r="F227" s="33"/>
    </row>
    <row r="228" spans="1:6" s="64" customFormat="1" x14ac:dyDescent="0.3">
      <c r="A228" s="33"/>
      <c r="B228" s="33"/>
      <c r="C228" s="63"/>
      <c r="F228" s="33"/>
    </row>
    <row r="229" spans="1:6" s="64" customFormat="1" x14ac:dyDescent="0.3">
      <c r="A229" s="33"/>
      <c r="B229" s="33"/>
      <c r="C229" s="63"/>
      <c r="F229" s="33"/>
    </row>
    <row r="230" spans="1:6" s="64" customFormat="1" x14ac:dyDescent="0.3">
      <c r="A230" s="33"/>
      <c r="B230" s="33"/>
      <c r="C230" s="63"/>
      <c r="F230" s="33"/>
    </row>
    <row r="231" spans="1:6" s="64" customFormat="1" x14ac:dyDescent="0.3">
      <c r="A231" s="33"/>
      <c r="B231" s="33"/>
      <c r="C231" s="63"/>
      <c r="F231" s="33"/>
    </row>
    <row r="232" spans="1:6" s="64" customFormat="1" x14ac:dyDescent="0.3">
      <c r="A232" s="33"/>
      <c r="B232" s="33"/>
      <c r="C232" s="63"/>
      <c r="F232" s="33"/>
    </row>
    <row r="233" spans="1:6" s="64" customFormat="1" x14ac:dyDescent="0.3">
      <c r="A233" s="33"/>
      <c r="B233" s="33"/>
      <c r="C233" s="63"/>
      <c r="F233" s="33"/>
    </row>
    <row r="234" spans="1:6" s="64" customFormat="1" x14ac:dyDescent="0.3">
      <c r="A234" s="33"/>
      <c r="B234" s="33"/>
      <c r="C234" s="63"/>
      <c r="F234" s="33"/>
    </row>
    <row r="235" spans="1:6" s="64" customFormat="1" x14ac:dyDescent="0.3">
      <c r="A235" s="33"/>
      <c r="B235" s="33"/>
      <c r="C235" s="63"/>
      <c r="F235" s="33"/>
    </row>
    <row r="236" spans="1:6" s="64" customFormat="1" x14ac:dyDescent="0.3">
      <c r="A236" s="33"/>
      <c r="B236" s="33"/>
      <c r="C236" s="63"/>
      <c r="F236" s="33"/>
    </row>
    <row r="237" spans="1:6" s="64" customFormat="1" x14ac:dyDescent="0.3">
      <c r="A237" s="33"/>
      <c r="B237" s="33"/>
      <c r="C237" s="63"/>
      <c r="F237" s="33"/>
    </row>
    <row r="238" spans="1:6" s="64" customFormat="1" x14ac:dyDescent="0.3">
      <c r="A238" s="33"/>
      <c r="B238" s="33"/>
      <c r="C238" s="63"/>
      <c r="F238" s="33"/>
    </row>
    <row r="239" spans="1:6" s="64" customFormat="1" x14ac:dyDescent="0.3">
      <c r="A239" s="33"/>
      <c r="B239" s="33"/>
      <c r="C239" s="63"/>
      <c r="F239" s="33"/>
    </row>
    <row r="240" spans="1:6" s="64" customFormat="1" x14ac:dyDescent="0.3">
      <c r="A240" s="33"/>
      <c r="B240" s="33"/>
      <c r="C240" s="63"/>
      <c r="F240" s="33"/>
    </row>
    <row r="241" spans="1:6" s="64" customFormat="1" x14ac:dyDescent="0.3">
      <c r="A241" s="33"/>
      <c r="B241" s="33"/>
      <c r="C241" s="63"/>
      <c r="F241" s="33"/>
    </row>
    <row r="242" spans="1:6" s="64" customFormat="1" x14ac:dyDescent="0.3">
      <c r="A242" s="33"/>
      <c r="B242" s="33"/>
      <c r="C242" s="63"/>
      <c r="F242" s="33"/>
    </row>
    <row r="243" spans="1:6" s="64" customFormat="1" x14ac:dyDescent="0.3">
      <c r="A243" s="33"/>
      <c r="B243" s="33"/>
      <c r="C243" s="63"/>
      <c r="F243" s="33"/>
    </row>
    <row r="244" spans="1:6" s="64" customFormat="1" x14ac:dyDescent="0.3">
      <c r="A244" s="33"/>
      <c r="B244" s="33"/>
      <c r="C244" s="63"/>
      <c r="F244" s="33"/>
    </row>
    <row r="245" spans="1:6" s="64" customFormat="1" x14ac:dyDescent="0.3">
      <c r="A245" s="33"/>
      <c r="B245" s="33"/>
      <c r="C245" s="63"/>
      <c r="F245" s="33"/>
    </row>
    <row r="246" spans="1:6" s="64" customFormat="1" x14ac:dyDescent="0.3">
      <c r="A246" s="33"/>
      <c r="B246" s="33"/>
      <c r="C246" s="63"/>
      <c r="F246" s="33"/>
    </row>
    <row r="247" spans="1:6" s="64" customFormat="1" x14ac:dyDescent="0.3">
      <c r="A247" s="33"/>
      <c r="B247" s="33"/>
      <c r="C247" s="63"/>
      <c r="F247" s="33"/>
    </row>
    <row r="248" spans="1:6" s="64" customFormat="1" x14ac:dyDescent="0.3">
      <c r="A248" s="33"/>
      <c r="B248" s="33"/>
      <c r="C248" s="63"/>
      <c r="F248" s="33"/>
    </row>
    <row r="249" spans="1:6" s="64" customFormat="1" x14ac:dyDescent="0.3">
      <c r="A249" s="33"/>
      <c r="B249" s="33"/>
      <c r="C249" s="63"/>
      <c r="F249" s="33"/>
    </row>
    <row r="250" spans="1:6" s="64" customFormat="1" x14ac:dyDescent="0.3">
      <c r="A250" s="33"/>
      <c r="B250" s="33"/>
      <c r="C250" s="63"/>
      <c r="F250" s="33"/>
    </row>
    <row r="251" spans="1:6" s="64" customFormat="1" x14ac:dyDescent="0.3">
      <c r="A251" s="33"/>
      <c r="B251" s="33"/>
      <c r="C251" s="63"/>
      <c r="F251" s="33"/>
    </row>
    <row r="252" spans="1:6" s="64" customFormat="1" x14ac:dyDescent="0.3">
      <c r="A252" s="33"/>
      <c r="B252" s="33"/>
      <c r="C252" s="63"/>
      <c r="F252" s="33"/>
    </row>
    <row r="253" spans="1:6" s="64" customFormat="1" x14ac:dyDescent="0.3">
      <c r="A253" s="33"/>
      <c r="B253" s="33"/>
      <c r="C253" s="63"/>
      <c r="F253" s="33"/>
    </row>
    <row r="254" spans="1:6" s="64" customFormat="1" x14ac:dyDescent="0.3">
      <c r="A254" s="33"/>
      <c r="B254" s="33"/>
      <c r="C254" s="63"/>
      <c r="F254" s="33"/>
    </row>
    <row r="255" spans="1:6" s="64" customFormat="1" x14ac:dyDescent="0.3">
      <c r="A255" s="33"/>
      <c r="B255" s="33"/>
      <c r="C255" s="63"/>
      <c r="F255" s="33"/>
    </row>
    <row r="256" spans="1:6" s="64" customFormat="1" x14ac:dyDescent="0.3">
      <c r="A256" s="33"/>
      <c r="B256" s="33"/>
      <c r="C256" s="63"/>
      <c r="F256" s="33"/>
    </row>
    <row r="257" spans="1:6" s="64" customFormat="1" x14ac:dyDescent="0.3">
      <c r="A257" s="33"/>
      <c r="B257" s="33"/>
      <c r="C257" s="63"/>
      <c r="F257" s="33"/>
    </row>
    <row r="258" spans="1:6" s="64" customFormat="1" x14ac:dyDescent="0.3">
      <c r="A258" s="33"/>
      <c r="B258" s="33"/>
      <c r="C258" s="63"/>
      <c r="F258" s="33"/>
    </row>
    <row r="259" spans="1:6" s="64" customFormat="1" x14ac:dyDescent="0.3">
      <c r="A259" s="33"/>
      <c r="B259" s="33"/>
      <c r="C259" s="63"/>
      <c r="F259" s="33"/>
    </row>
    <row r="260" spans="1:6" s="64" customFormat="1" x14ac:dyDescent="0.3">
      <c r="A260" s="33"/>
      <c r="B260" s="33"/>
      <c r="C260" s="63"/>
      <c r="F260" s="33"/>
    </row>
    <row r="261" spans="1:6" s="64" customFormat="1" x14ac:dyDescent="0.3">
      <c r="A261" s="33"/>
      <c r="B261" s="33"/>
      <c r="C261" s="63"/>
      <c r="F261" s="33"/>
    </row>
    <row r="262" spans="1:6" s="64" customFormat="1" x14ac:dyDescent="0.3">
      <c r="A262" s="33"/>
      <c r="B262" s="33"/>
      <c r="C262" s="63"/>
      <c r="F262" s="33"/>
    </row>
    <row r="263" spans="1:6" s="64" customFormat="1" x14ac:dyDescent="0.3">
      <c r="A263" s="33"/>
      <c r="B263" s="33"/>
      <c r="C263" s="63"/>
      <c r="F263" s="33"/>
    </row>
    <row r="264" spans="1:6" s="64" customFormat="1" x14ac:dyDescent="0.3">
      <c r="A264" s="33"/>
      <c r="B264" s="33"/>
      <c r="C264" s="63"/>
      <c r="F264" s="33"/>
    </row>
    <row r="265" spans="1:6" s="64" customFormat="1" x14ac:dyDescent="0.3">
      <c r="A265" s="33"/>
      <c r="B265" s="33"/>
      <c r="C265" s="63"/>
      <c r="F265" s="33"/>
    </row>
    <row r="266" spans="1:6" s="64" customFormat="1" x14ac:dyDescent="0.3">
      <c r="A266" s="33"/>
      <c r="B266" s="33"/>
      <c r="C266" s="63"/>
      <c r="F266" s="33"/>
    </row>
    <row r="267" spans="1:6" s="64" customFormat="1" x14ac:dyDescent="0.3">
      <c r="A267" s="33"/>
      <c r="B267" s="33"/>
      <c r="C267" s="63"/>
      <c r="F267" s="33"/>
    </row>
    <row r="268" spans="1:6" s="64" customFormat="1" x14ac:dyDescent="0.3">
      <c r="A268" s="33"/>
      <c r="B268" s="33"/>
      <c r="C268" s="63"/>
      <c r="F268" s="33"/>
    </row>
    <row r="269" spans="1:6" s="64" customFormat="1" x14ac:dyDescent="0.3">
      <c r="A269" s="33"/>
      <c r="B269" s="33"/>
      <c r="C269" s="63"/>
      <c r="F269" s="33"/>
    </row>
    <row r="270" spans="1:6" s="64" customFormat="1" x14ac:dyDescent="0.3">
      <c r="A270" s="33"/>
      <c r="B270" s="33"/>
      <c r="C270" s="63"/>
      <c r="F270" s="33"/>
    </row>
    <row r="271" spans="1:6" s="64" customFormat="1" x14ac:dyDescent="0.3">
      <c r="A271" s="33"/>
      <c r="B271" s="33"/>
      <c r="C271" s="63"/>
      <c r="F271" s="33"/>
    </row>
    <row r="272" spans="1:6" s="64" customFormat="1" x14ac:dyDescent="0.3">
      <c r="A272" s="33"/>
      <c r="B272" s="33"/>
      <c r="C272" s="63"/>
      <c r="F272" s="33"/>
    </row>
    <row r="273" spans="1:6" s="64" customFormat="1" x14ac:dyDescent="0.3">
      <c r="A273" s="33"/>
      <c r="B273" s="33"/>
      <c r="C273" s="63"/>
      <c r="F273" s="33"/>
    </row>
    <row r="274" spans="1:6" s="64" customFormat="1" x14ac:dyDescent="0.3">
      <c r="A274" s="33"/>
      <c r="B274" s="33"/>
      <c r="C274" s="63"/>
      <c r="F274" s="33"/>
    </row>
    <row r="275" spans="1:6" s="64" customFormat="1" x14ac:dyDescent="0.3">
      <c r="A275" s="33"/>
      <c r="B275" s="33"/>
      <c r="C275" s="63"/>
      <c r="F275" s="33"/>
    </row>
    <row r="276" spans="1:6" s="64" customFormat="1" x14ac:dyDescent="0.3">
      <c r="A276" s="33"/>
      <c r="B276" s="33"/>
      <c r="C276" s="63"/>
      <c r="F276" s="33"/>
    </row>
    <row r="277" spans="1:6" s="64" customFormat="1" x14ac:dyDescent="0.3">
      <c r="A277" s="33"/>
      <c r="B277" s="33"/>
      <c r="C277" s="63"/>
      <c r="F277" s="33"/>
    </row>
    <row r="278" spans="1:6" s="64" customFormat="1" x14ac:dyDescent="0.3">
      <c r="A278" s="33"/>
      <c r="B278" s="33"/>
      <c r="C278" s="63"/>
      <c r="F278" s="33"/>
    </row>
    <row r="279" spans="1:6" s="64" customFormat="1" x14ac:dyDescent="0.3">
      <c r="A279" s="33"/>
      <c r="B279" s="33"/>
      <c r="C279" s="63"/>
      <c r="F279" s="33"/>
    </row>
    <row r="280" spans="1:6" s="64" customFormat="1" x14ac:dyDescent="0.3">
      <c r="A280" s="33"/>
      <c r="B280" s="33"/>
      <c r="C280" s="63"/>
      <c r="F280" s="33"/>
    </row>
    <row r="281" spans="1:6" s="64" customFormat="1" x14ac:dyDescent="0.3">
      <c r="A281" s="33"/>
      <c r="B281" s="33"/>
      <c r="C281" s="63"/>
      <c r="F281" s="33"/>
    </row>
    <row r="282" spans="1:6" s="64" customFormat="1" x14ac:dyDescent="0.3">
      <c r="A282" s="33"/>
      <c r="B282" s="33"/>
      <c r="C282" s="63"/>
      <c r="F282" s="33"/>
    </row>
    <row r="283" spans="1:6" s="64" customFormat="1" x14ac:dyDescent="0.3">
      <c r="A283" s="33"/>
      <c r="B283" s="33"/>
      <c r="C283" s="63"/>
      <c r="F283" s="33"/>
    </row>
    <row r="284" spans="1:6" s="64" customFormat="1" x14ac:dyDescent="0.3">
      <c r="A284" s="33"/>
      <c r="B284" s="33"/>
      <c r="C284" s="63"/>
      <c r="F284" s="33"/>
    </row>
    <row r="285" spans="1:6" s="64" customFormat="1" x14ac:dyDescent="0.3">
      <c r="A285" s="33"/>
      <c r="B285" s="33"/>
      <c r="C285" s="63"/>
      <c r="F285" s="33"/>
    </row>
    <row r="286" spans="1:6" s="64" customFormat="1" x14ac:dyDescent="0.3">
      <c r="A286" s="33"/>
      <c r="B286" s="33"/>
      <c r="C286" s="63"/>
      <c r="F286" s="33"/>
    </row>
    <row r="287" spans="1:6" s="64" customFormat="1" x14ac:dyDescent="0.3">
      <c r="A287" s="33"/>
      <c r="B287" s="33"/>
      <c r="C287" s="63"/>
      <c r="F287" s="33"/>
    </row>
    <row r="288" spans="1:6" s="64" customFormat="1" x14ac:dyDescent="0.3">
      <c r="A288" s="33"/>
      <c r="B288" s="33"/>
      <c r="C288" s="63"/>
      <c r="F288" s="33"/>
    </row>
    <row r="289" spans="1:6" s="64" customFormat="1" x14ac:dyDescent="0.3">
      <c r="A289" s="33"/>
      <c r="B289" s="33"/>
      <c r="C289" s="63"/>
      <c r="F289" s="33"/>
    </row>
    <row r="290" spans="1:6" s="64" customFormat="1" x14ac:dyDescent="0.3">
      <c r="A290" s="33"/>
      <c r="B290" s="33"/>
      <c r="C290" s="63"/>
      <c r="F290" s="33"/>
    </row>
    <row r="291" spans="1:6" s="64" customFormat="1" x14ac:dyDescent="0.3">
      <c r="A291" s="33"/>
      <c r="B291" s="33"/>
      <c r="C291" s="63"/>
      <c r="F291" s="33"/>
    </row>
    <row r="292" spans="1:6" s="64" customFormat="1" x14ac:dyDescent="0.3">
      <c r="A292" s="33"/>
      <c r="B292" s="33"/>
      <c r="C292" s="63"/>
      <c r="F292" s="33"/>
    </row>
    <row r="293" spans="1:6" s="64" customFormat="1" x14ac:dyDescent="0.3">
      <c r="A293" s="33"/>
      <c r="B293" s="33"/>
      <c r="C293" s="63"/>
      <c r="F293" s="33"/>
    </row>
    <row r="294" spans="1:6" s="64" customFormat="1" x14ac:dyDescent="0.3">
      <c r="A294" s="33"/>
      <c r="B294" s="33"/>
      <c r="C294" s="63"/>
      <c r="F294" s="33"/>
    </row>
    <row r="295" spans="1:6" s="64" customFormat="1" x14ac:dyDescent="0.3">
      <c r="A295" s="33"/>
      <c r="B295" s="33"/>
      <c r="C295" s="63"/>
      <c r="F295" s="33"/>
    </row>
    <row r="296" spans="1:6" s="64" customFormat="1" x14ac:dyDescent="0.3">
      <c r="A296" s="33"/>
      <c r="B296" s="33"/>
      <c r="C296" s="63"/>
      <c r="F296" s="33"/>
    </row>
    <row r="297" spans="1:6" s="64" customFormat="1" x14ac:dyDescent="0.3">
      <c r="A297" s="33"/>
      <c r="B297" s="33"/>
      <c r="C297" s="63"/>
      <c r="F297" s="33"/>
    </row>
    <row r="298" spans="1:6" s="64" customFormat="1" x14ac:dyDescent="0.3">
      <c r="A298" s="33"/>
      <c r="B298" s="33"/>
      <c r="C298" s="63"/>
      <c r="F298" s="33"/>
    </row>
    <row r="299" spans="1:6" s="64" customFormat="1" x14ac:dyDescent="0.3">
      <c r="A299" s="33"/>
      <c r="B299" s="33"/>
      <c r="C299" s="63"/>
      <c r="F299" s="33"/>
    </row>
    <row r="300" spans="1:6" s="64" customFormat="1" x14ac:dyDescent="0.3">
      <c r="A300" s="33"/>
      <c r="B300" s="33"/>
      <c r="C300" s="63"/>
      <c r="F300" s="33"/>
    </row>
    <row r="301" spans="1:6" s="64" customFormat="1" x14ac:dyDescent="0.3">
      <c r="A301" s="33"/>
      <c r="B301" s="33"/>
      <c r="C301" s="63"/>
      <c r="F301" s="33"/>
    </row>
    <row r="302" spans="1:6" s="64" customFormat="1" x14ac:dyDescent="0.3">
      <c r="A302" s="33"/>
      <c r="B302" s="33"/>
      <c r="C302" s="63"/>
      <c r="F302" s="33"/>
    </row>
    <row r="303" spans="1:6" s="64" customFormat="1" x14ac:dyDescent="0.3">
      <c r="A303" s="33"/>
      <c r="B303" s="33"/>
      <c r="C303" s="63"/>
      <c r="F303" s="33"/>
    </row>
    <row r="304" spans="1:6" s="64" customFormat="1" x14ac:dyDescent="0.3">
      <c r="A304" s="33"/>
      <c r="B304" s="33"/>
      <c r="C304" s="63"/>
      <c r="F304" s="33"/>
    </row>
    <row r="305" spans="1:6" s="64" customFormat="1" x14ac:dyDescent="0.3">
      <c r="A305" s="33"/>
      <c r="B305" s="33"/>
      <c r="C305" s="63"/>
      <c r="F305" s="33"/>
    </row>
    <row r="306" spans="1:6" s="64" customFormat="1" x14ac:dyDescent="0.3">
      <c r="A306" s="33"/>
      <c r="B306" s="33"/>
      <c r="C306" s="63"/>
      <c r="F306" s="33"/>
    </row>
    <row r="307" spans="1:6" s="64" customFormat="1" x14ac:dyDescent="0.3">
      <c r="A307" s="33"/>
      <c r="B307" s="33"/>
      <c r="C307" s="63"/>
      <c r="F307" s="33"/>
    </row>
    <row r="308" spans="1:6" s="64" customFormat="1" x14ac:dyDescent="0.3">
      <c r="A308" s="33"/>
      <c r="B308" s="33"/>
      <c r="C308" s="63"/>
      <c r="F308" s="33"/>
    </row>
    <row r="309" spans="1:6" s="64" customFormat="1" x14ac:dyDescent="0.3">
      <c r="A309" s="33"/>
      <c r="B309" s="33"/>
      <c r="C309" s="63"/>
      <c r="F309" s="33"/>
    </row>
    <row r="310" spans="1:6" s="64" customFormat="1" x14ac:dyDescent="0.3">
      <c r="A310" s="33"/>
      <c r="B310" s="33"/>
      <c r="C310" s="63"/>
      <c r="F310" s="33"/>
    </row>
    <row r="311" spans="1:6" s="64" customFormat="1" x14ac:dyDescent="0.3">
      <c r="A311" s="33"/>
      <c r="B311" s="33"/>
      <c r="C311" s="63"/>
      <c r="F311" s="33"/>
    </row>
    <row r="312" spans="1:6" s="64" customFormat="1" x14ac:dyDescent="0.3">
      <c r="A312" s="33"/>
      <c r="B312" s="33"/>
      <c r="C312" s="63"/>
      <c r="F312" s="33"/>
    </row>
    <row r="313" spans="1:6" s="64" customFormat="1" x14ac:dyDescent="0.3">
      <c r="A313" s="33"/>
      <c r="B313" s="33"/>
      <c r="C313" s="63"/>
      <c r="F313" s="33"/>
    </row>
    <row r="314" spans="1:6" s="64" customFormat="1" x14ac:dyDescent="0.3">
      <c r="A314" s="33"/>
      <c r="B314" s="33"/>
      <c r="C314" s="63"/>
      <c r="F314" s="33"/>
    </row>
    <row r="315" spans="1:6" s="64" customFormat="1" x14ac:dyDescent="0.3">
      <c r="A315" s="33"/>
      <c r="B315" s="33"/>
      <c r="C315" s="63"/>
      <c r="F315" s="33"/>
    </row>
    <row r="316" spans="1:6" s="64" customFormat="1" x14ac:dyDescent="0.3">
      <c r="A316" s="33"/>
      <c r="B316" s="33"/>
      <c r="C316" s="63"/>
      <c r="F316" s="33"/>
    </row>
    <row r="317" spans="1:6" s="64" customFormat="1" x14ac:dyDescent="0.3">
      <c r="A317" s="33"/>
      <c r="B317" s="33"/>
      <c r="C317" s="63"/>
      <c r="F317" s="33"/>
    </row>
    <row r="318" spans="1:6" s="64" customFormat="1" x14ac:dyDescent="0.3">
      <c r="A318" s="33"/>
      <c r="B318" s="33"/>
      <c r="C318" s="63"/>
      <c r="F318" s="33"/>
    </row>
    <row r="319" spans="1:6" s="64" customFormat="1" x14ac:dyDescent="0.3">
      <c r="A319" s="33"/>
      <c r="B319" s="33"/>
      <c r="C319" s="63"/>
      <c r="F319" s="33"/>
    </row>
    <row r="320" spans="1:6" s="64" customFormat="1" x14ac:dyDescent="0.3">
      <c r="A320" s="33"/>
      <c r="B320" s="33"/>
      <c r="C320" s="63"/>
      <c r="F320" s="33"/>
    </row>
    <row r="321" spans="1:6" s="64" customFormat="1" x14ac:dyDescent="0.3">
      <c r="A321" s="33"/>
      <c r="B321" s="33"/>
      <c r="C321" s="63"/>
      <c r="F321" s="33"/>
    </row>
    <row r="322" spans="1:6" s="64" customFormat="1" x14ac:dyDescent="0.3">
      <c r="A322" s="33"/>
      <c r="B322" s="33"/>
      <c r="C322" s="63"/>
      <c r="F322" s="33"/>
    </row>
    <row r="323" spans="1:6" s="64" customFormat="1" x14ac:dyDescent="0.3">
      <c r="A323" s="33"/>
      <c r="B323" s="33"/>
      <c r="C323" s="63"/>
      <c r="F323" s="33"/>
    </row>
    <row r="324" spans="1:6" s="64" customFormat="1" x14ac:dyDescent="0.3">
      <c r="A324" s="33"/>
      <c r="B324" s="33"/>
      <c r="C324" s="63"/>
      <c r="F324" s="33"/>
    </row>
    <row r="325" spans="1:6" s="64" customFormat="1" x14ac:dyDescent="0.3">
      <c r="A325" s="33"/>
      <c r="B325" s="33"/>
      <c r="C325" s="63"/>
      <c r="F325" s="33"/>
    </row>
    <row r="326" spans="1:6" s="64" customFormat="1" x14ac:dyDescent="0.3">
      <c r="A326" s="33"/>
      <c r="B326" s="33"/>
      <c r="C326" s="63"/>
      <c r="F326" s="33"/>
    </row>
    <row r="327" spans="1:6" s="64" customFormat="1" x14ac:dyDescent="0.3">
      <c r="A327" s="33"/>
      <c r="B327" s="33"/>
      <c r="C327" s="63"/>
      <c r="F327" s="33"/>
    </row>
    <row r="328" spans="1:6" s="64" customFormat="1" x14ac:dyDescent="0.3">
      <c r="A328" s="33"/>
      <c r="B328" s="33"/>
      <c r="C328" s="63"/>
      <c r="F328" s="33"/>
    </row>
    <row r="329" spans="1:6" s="64" customFormat="1" x14ac:dyDescent="0.3">
      <c r="A329" s="33"/>
      <c r="B329" s="33"/>
      <c r="C329" s="63"/>
      <c r="F329" s="33"/>
    </row>
    <row r="330" spans="1:6" s="64" customFormat="1" x14ac:dyDescent="0.3">
      <c r="A330" s="33"/>
      <c r="B330" s="33"/>
      <c r="C330" s="63"/>
      <c r="F330" s="33"/>
    </row>
    <row r="331" spans="1:6" s="64" customFormat="1" x14ac:dyDescent="0.3">
      <c r="A331" s="33"/>
      <c r="B331" s="33"/>
      <c r="C331" s="63"/>
      <c r="F331" s="33"/>
    </row>
    <row r="332" spans="1:6" s="64" customFormat="1" x14ac:dyDescent="0.3">
      <c r="A332" s="33"/>
      <c r="B332" s="33"/>
      <c r="C332" s="63"/>
      <c r="F332" s="33"/>
    </row>
    <row r="333" spans="1:6" s="64" customFormat="1" x14ac:dyDescent="0.3">
      <c r="A333" s="33"/>
      <c r="B333" s="33"/>
      <c r="C333" s="63"/>
      <c r="F333" s="33"/>
    </row>
    <row r="334" spans="1:6" s="64" customFormat="1" x14ac:dyDescent="0.3">
      <c r="A334" s="33"/>
      <c r="B334" s="33"/>
      <c r="C334" s="63"/>
      <c r="F334" s="33"/>
    </row>
    <row r="335" spans="1:6" s="64" customFormat="1" x14ac:dyDescent="0.3">
      <c r="A335" s="33"/>
      <c r="B335" s="33"/>
      <c r="C335" s="63"/>
      <c r="F335" s="33"/>
    </row>
    <row r="336" spans="1:6" s="64" customFormat="1" x14ac:dyDescent="0.3">
      <c r="A336" s="33"/>
      <c r="B336" s="33"/>
      <c r="C336" s="63"/>
      <c r="F336" s="33"/>
    </row>
    <row r="337" spans="1:6" s="64" customFormat="1" x14ac:dyDescent="0.3">
      <c r="A337" s="33"/>
      <c r="B337" s="33"/>
      <c r="C337" s="63"/>
      <c r="F337" s="33"/>
    </row>
    <row r="338" spans="1:6" s="64" customFormat="1" x14ac:dyDescent="0.3">
      <c r="A338" s="33"/>
      <c r="B338" s="33"/>
      <c r="C338" s="63"/>
      <c r="F338" s="33"/>
    </row>
    <row r="339" spans="1:6" s="64" customFormat="1" x14ac:dyDescent="0.3">
      <c r="A339" s="33"/>
      <c r="B339" s="33"/>
      <c r="C339" s="63"/>
      <c r="F339" s="33"/>
    </row>
    <row r="340" spans="1:6" s="64" customFormat="1" x14ac:dyDescent="0.3">
      <c r="A340" s="33"/>
      <c r="B340" s="33"/>
      <c r="C340" s="63"/>
      <c r="F340" s="33"/>
    </row>
    <row r="341" spans="1:6" s="64" customFormat="1" x14ac:dyDescent="0.3">
      <c r="A341" s="33"/>
      <c r="B341" s="33"/>
      <c r="C341" s="63"/>
      <c r="F341" s="33"/>
    </row>
    <row r="342" spans="1:6" s="64" customFormat="1" x14ac:dyDescent="0.3">
      <c r="A342" s="33"/>
      <c r="B342" s="33"/>
      <c r="C342" s="63"/>
      <c r="F342" s="33"/>
    </row>
    <row r="343" spans="1:6" s="64" customFormat="1" x14ac:dyDescent="0.3">
      <c r="A343" s="33"/>
      <c r="B343" s="33"/>
      <c r="C343" s="63"/>
      <c r="F343" s="33"/>
    </row>
    <row r="344" spans="1:6" s="64" customFormat="1" x14ac:dyDescent="0.3">
      <c r="A344" s="33"/>
      <c r="B344" s="33"/>
      <c r="C344" s="63"/>
      <c r="F344" s="33"/>
    </row>
    <row r="345" spans="1:6" s="64" customFormat="1" x14ac:dyDescent="0.3">
      <c r="A345" s="33"/>
      <c r="B345" s="33"/>
      <c r="C345" s="63"/>
      <c r="F345" s="33"/>
    </row>
    <row r="346" spans="1:6" s="64" customFormat="1" x14ac:dyDescent="0.3">
      <c r="A346" s="33"/>
      <c r="B346" s="33"/>
      <c r="C346" s="63"/>
      <c r="F346" s="33"/>
    </row>
    <row r="347" spans="1:6" s="64" customFormat="1" x14ac:dyDescent="0.3">
      <c r="A347" s="33"/>
      <c r="B347" s="33"/>
      <c r="C347" s="63"/>
      <c r="F347" s="33"/>
    </row>
    <row r="348" spans="1:6" s="64" customFormat="1" x14ac:dyDescent="0.3">
      <c r="A348" s="33"/>
      <c r="B348" s="33"/>
      <c r="C348" s="63"/>
      <c r="F348" s="33"/>
    </row>
    <row r="349" spans="1:6" s="64" customFormat="1" x14ac:dyDescent="0.3">
      <c r="A349" s="33"/>
      <c r="B349" s="33"/>
      <c r="C349" s="63"/>
      <c r="F349" s="33"/>
    </row>
    <row r="350" spans="1:6" s="64" customFormat="1" x14ac:dyDescent="0.3">
      <c r="A350" s="33"/>
      <c r="B350" s="33"/>
      <c r="C350" s="63"/>
      <c r="F350" s="33"/>
    </row>
    <row r="351" spans="1:6" s="64" customFormat="1" x14ac:dyDescent="0.3">
      <c r="A351" s="33"/>
      <c r="B351" s="33"/>
      <c r="C351" s="63"/>
      <c r="F351" s="33"/>
    </row>
    <row r="352" spans="1:6" s="64" customFormat="1" x14ac:dyDescent="0.3">
      <c r="A352" s="33"/>
      <c r="B352" s="33"/>
      <c r="C352" s="63"/>
      <c r="F352" s="33"/>
    </row>
    <row r="353" spans="1:6" s="64" customFormat="1" x14ac:dyDescent="0.3">
      <c r="A353" s="33"/>
      <c r="B353" s="33"/>
      <c r="C353" s="63"/>
      <c r="F353" s="33"/>
    </row>
    <row r="354" spans="1:6" s="64" customFormat="1" x14ac:dyDescent="0.3">
      <c r="A354" s="33"/>
      <c r="B354" s="33"/>
      <c r="C354" s="63"/>
      <c r="F354" s="33"/>
    </row>
    <row r="355" spans="1:6" s="64" customFormat="1" x14ac:dyDescent="0.3">
      <c r="A355" s="33"/>
      <c r="B355" s="33"/>
      <c r="C355" s="63"/>
      <c r="F355" s="33"/>
    </row>
    <row r="356" spans="1:6" s="64" customFormat="1" x14ac:dyDescent="0.3">
      <c r="A356" s="33"/>
      <c r="B356" s="33"/>
      <c r="C356" s="63"/>
      <c r="F356" s="33"/>
    </row>
    <row r="357" spans="1:6" s="64" customFormat="1" x14ac:dyDescent="0.3">
      <c r="A357" s="33"/>
      <c r="B357" s="33"/>
      <c r="C357" s="63"/>
      <c r="F357" s="33"/>
    </row>
    <row r="358" spans="1:6" s="64" customFormat="1" x14ac:dyDescent="0.3">
      <c r="A358" s="33"/>
      <c r="B358" s="33"/>
      <c r="C358" s="63"/>
      <c r="F358" s="33"/>
    </row>
    <row r="359" spans="1:6" s="64" customFormat="1" x14ac:dyDescent="0.3">
      <c r="A359" s="33"/>
      <c r="B359" s="33"/>
      <c r="C359" s="63"/>
      <c r="F359" s="33"/>
    </row>
    <row r="360" spans="1:6" s="64" customFormat="1" x14ac:dyDescent="0.3">
      <c r="A360" s="33"/>
      <c r="B360" s="33"/>
      <c r="C360" s="63"/>
      <c r="F360" s="33"/>
    </row>
    <row r="361" spans="1:6" s="64" customFormat="1" x14ac:dyDescent="0.3">
      <c r="A361" s="33"/>
      <c r="B361" s="33"/>
      <c r="C361" s="63"/>
      <c r="F361" s="33"/>
    </row>
    <row r="362" spans="1:6" s="64" customFormat="1" x14ac:dyDescent="0.3">
      <c r="A362" s="33"/>
      <c r="B362" s="33"/>
      <c r="C362" s="63"/>
      <c r="F362" s="33"/>
    </row>
    <row r="363" spans="1:6" s="64" customFormat="1" x14ac:dyDescent="0.3">
      <c r="A363" s="33"/>
      <c r="B363" s="33"/>
      <c r="C363" s="63"/>
      <c r="F363" s="33"/>
    </row>
    <row r="364" spans="1:6" s="64" customFormat="1" x14ac:dyDescent="0.3">
      <c r="A364" s="33"/>
      <c r="B364" s="33"/>
      <c r="C364" s="63"/>
      <c r="F364" s="33"/>
    </row>
    <row r="365" spans="1:6" s="64" customFormat="1" x14ac:dyDescent="0.3">
      <c r="A365" s="33"/>
      <c r="B365" s="33"/>
      <c r="C365" s="63"/>
      <c r="F365" s="33"/>
    </row>
    <row r="366" spans="1:6" s="64" customFormat="1" x14ac:dyDescent="0.3">
      <c r="A366" s="33"/>
      <c r="B366" s="33"/>
      <c r="C366" s="63"/>
      <c r="F366" s="33"/>
    </row>
    <row r="367" spans="1:6" s="64" customFormat="1" x14ac:dyDescent="0.3">
      <c r="A367" s="33"/>
      <c r="B367" s="33"/>
      <c r="C367" s="63"/>
      <c r="F367" s="33"/>
    </row>
    <row r="368" spans="1:6" s="64" customFormat="1" x14ac:dyDescent="0.3">
      <c r="A368" s="33"/>
      <c r="B368" s="33"/>
      <c r="C368" s="63"/>
      <c r="F368" s="33"/>
    </row>
    <row r="369" spans="1:6" s="64" customFormat="1" x14ac:dyDescent="0.3">
      <c r="A369" s="33"/>
      <c r="B369" s="33"/>
      <c r="C369" s="63"/>
      <c r="F369" s="33"/>
    </row>
    <row r="370" spans="1:6" s="64" customFormat="1" x14ac:dyDescent="0.3">
      <c r="A370" s="33"/>
      <c r="B370" s="33"/>
      <c r="C370" s="63"/>
      <c r="F370" s="33"/>
    </row>
    <row r="371" spans="1:6" s="64" customFormat="1" x14ac:dyDescent="0.3">
      <c r="A371" s="33"/>
      <c r="B371" s="33"/>
      <c r="C371" s="63"/>
      <c r="F371" s="33"/>
    </row>
    <row r="372" spans="1:6" s="64" customFormat="1" x14ac:dyDescent="0.3">
      <c r="A372" s="33"/>
      <c r="B372" s="33"/>
      <c r="C372" s="63"/>
      <c r="F372" s="33"/>
    </row>
    <row r="373" spans="1:6" s="64" customFormat="1" x14ac:dyDescent="0.3">
      <c r="A373" s="33"/>
      <c r="B373" s="33"/>
      <c r="C373" s="63"/>
      <c r="F373" s="33"/>
    </row>
    <row r="374" spans="1:6" s="64" customFormat="1" x14ac:dyDescent="0.3">
      <c r="A374" s="33"/>
      <c r="B374" s="33"/>
      <c r="C374" s="63"/>
      <c r="F374" s="33"/>
    </row>
    <row r="375" spans="1:6" s="64" customFormat="1" x14ac:dyDescent="0.3">
      <c r="A375" s="33"/>
      <c r="B375" s="33"/>
      <c r="C375" s="63"/>
      <c r="F375" s="33"/>
    </row>
    <row r="376" spans="1:6" s="64" customFormat="1" x14ac:dyDescent="0.3">
      <c r="A376" s="33"/>
      <c r="B376" s="33"/>
      <c r="C376" s="63"/>
      <c r="F376" s="33"/>
    </row>
    <row r="377" spans="1:6" s="64" customFormat="1" x14ac:dyDescent="0.3">
      <c r="A377" s="33"/>
      <c r="B377" s="33"/>
      <c r="C377" s="63"/>
      <c r="F377" s="33"/>
    </row>
    <row r="378" spans="1:6" s="64" customFormat="1" x14ac:dyDescent="0.3">
      <c r="A378" s="33"/>
      <c r="B378" s="33"/>
      <c r="C378" s="63"/>
      <c r="F378" s="33"/>
    </row>
    <row r="379" spans="1:6" s="64" customFormat="1" x14ac:dyDescent="0.3">
      <c r="A379" s="33"/>
      <c r="B379" s="33"/>
      <c r="C379" s="63"/>
      <c r="F379" s="33"/>
    </row>
    <row r="380" spans="1:6" s="64" customFormat="1" x14ac:dyDescent="0.3">
      <c r="A380" s="33"/>
      <c r="B380" s="33"/>
      <c r="C380" s="63"/>
      <c r="F380" s="33"/>
    </row>
    <row r="381" spans="1:6" s="64" customFormat="1" x14ac:dyDescent="0.3">
      <c r="A381" s="33"/>
      <c r="B381" s="33"/>
      <c r="C381" s="63"/>
      <c r="F381" s="33"/>
    </row>
    <row r="382" spans="1:6" s="64" customFormat="1" x14ac:dyDescent="0.3">
      <c r="A382" s="33"/>
      <c r="B382" s="33"/>
      <c r="C382" s="63"/>
      <c r="F382" s="33"/>
    </row>
    <row r="383" spans="1:6" s="64" customFormat="1" x14ac:dyDescent="0.3">
      <c r="A383" s="33"/>
      <c r="B383" s="33"/>
      <c r="C383" s="63"/>
      <c r="F383" s="33"/>
    </row>
    <row r="384" spans="1:6" s="64" customFormat="1" x14ac:dyDescent="0.3">
      <c r="A384" s="33"/>
      <c r="B384" s="33"/>
      <c r="C384" s="63"/>
      <c r="F384" s="33"/>
    </row>
    <row r="385" spans="1:6" s="64" customFormat="1" x14ac:dyDescent="0.3">
      <c r="A385" s="33"/>
      <c r="B385" s="33"/>
      <c r="C385" s="63"/>
      <c r="F385" s="33"/>
    </row>
    <row r="386" spans="1:6" s="64" customFormat="1" x14ac:dyDescent="0.3">
      <c r="A386" s="33"/>
      <c r="B386" s="33"/>
      <c r="C386" s="63"/>
      <c r="F386" s="33"/>
    </row>
    <row r="387" spans="1:6" s="64" customFormat="1" x14ac:dyDescent="0.3">
      <c r="A387" s="33"/>
      <c r="B387" s="33"/>
      <c r="C387" s="63"/>
      <c r="F387" s="33"/>
    </row>
    <row r="388" spans="1:6" s="64" customFormat="1" x14ac:dyDescent="0.3">
      <c r="A388" s="33"/>
      <c r="B388" s="33"/>
      <c r="C388" s="63"/>
      <c r="F388" s="33"/>
    </row>
    <row r="389" spans="1:6" s="64" customFormat="1" x14ac:dyDescent="0.3">
      <c r="A389" s="33"/>
      <c r="B389" s="33"/>
      <c r="C389" s="63"/>
      <c r="F389" s="33"/>
    </row>
    <row r="390" spans="1:6" s="64" customFormat="1" x14ac:dyDescent="0.3">
      <c r="A390" s="33"/>
      <c r="B390" s="33"/>
      <c r="C390" s="63"/>
      <c r="F390" s="33"/>
    </row>
    <row r="391" spans="1:6" s="64" customFormat="1" x14ac:dyDescent="0.3">
      <c r="A391" s="33"/>
      <c r="B391" s="33"/>
      <c r="C391" s="63"/>
      <c r="F391" s="33"/>
    </row>
    <row r="392" spans="1:6" s="64" customFormat="1" x14ac:dyDescent="0.3">
      <c r="A392" s="33"/>
      <c r="B392" s="33"/>
      <c r="C392" s="63"/>
      <c r="F392" s="33"/>
    </row>
    <row r="393" spans="1:6" s="64" customFormat="1" x14ac:dyDescent="0.3">
      <c r="A393" s="33"/>
      <c r="B393" s="33"/>
      <c r="C393" s="63"/>
      <c r="F393" s="33"/>
    </row>
    <row r="394" spans="1:6" s="64" customFormat="1" x14ac:dyDescent="0.3">
      <c r="A394" s="33"/>
      <c r="B394" s="33"/>
      <c r="C394" s="63"/>
      <c r="F394" s="33"/>
    </row>
    <row r="395" spans="1:6" s="64" customFormat="1" x14ac:dyDescent="0.3">
      <c r="A395" s="33"/>
      <c r="B395" s="33"/>
      <c r="C395" s="63"/>
      <c r="F395" s="33"/>
    </row>
    <row r="396" spans="1:6" s="64" customFormat="1" x14ac:dyDescent="0.3">
      <c r="A396" s="33"/>
      <c r="B396" s="33"/>
      <c r="C396" s="63"/>
      <c r="F396" s="33"/>
    </row>
    <row r="397" spans="1:6" s="64" customFormat="1" x14ac:dyDescent="0.3">
      <c r="A397" s="33"/>
      <c r="B397" s="33"/>
      <c r="C397" s="63"/>
      <c r="F397" s="33"/>
    </row>
  </sheetData>
  <sheetProtection algorithmName="SHA-512" hashValue="3j7tvm6oZ/f8xRUNngM71lgKrS+eyBhPFBCSTUQUgiKJRaJMO1HCNn1somWsowuHKZPuZtxFMSDTyjwVHQ9UDw==" saltValue="u0GT57sHEMOE64CfaIi5nQ==" spinCount="100000" sheet="1" objects="1" scenarios="1"/>
  <mergeCells count="18">
    <mergeCell ref="C58:E58"/>
    <mergeCell ref="C57:E57"/>
    <mergeCell ref="C73:E73"/>
    <mergeCell ref="B59:B72"/>
    <mergeCell ref="C59:E59"/>
    <mergeCell ref="C2:E2"/>
    <mergeCell ref="C1:E1"/>
    <mergeCell ref="C3:E3"/>
    <mergeCell ref="C10:E10"/>
    <mergeCell ref="C35:E35"/>
    <mergeCell ref="B9:E9"/>
    <mergeCell ref="C5:C8"/>
    <mergeCell ref="D22:E22"/>
    <mergeCell ref="D26:E26"/>
    <mergeCell ref="D30:E30"/>
    <mergeCell ref="B10:B33"/>
    <mergeCell ref="C34:E34"/>
    <mergeCell ref="B35:B56"/>
  </mergeCells>
  <phoneticPr fontId="14" type="noConversion"/>
  <dataValidations count="3">
    <dataValidation type="list" allowBlank="1" showInputMessage="1" showErrorMessage="1" prompt="Kérjük válasszon!" sqref="E59" xr:uid="{2CC769DE-0D1D-4E82-9041-266262302135}">
      <formula1>" magyar állami ösztöndíjas, magyar állami részösztöndíjas, önköltséges"</formula1>
    </dataValidation>
    <dataValidation type="list" allowBlank="1" showInputMessage="1" showErrorMessage="1" prompt="Kérjük válasszon!" sqref="E17" xr:uid="{3F37D746-AEBA-4EBC-834F-3E3398AC80FD}">
      <formula1>"nő,férfi"</formula1>
    </dataValidation>
    <dataValidation allowBlank="1" showInputMessage="1" showErrorMessage="1" prompt="Kérjük válasszon!" sqref="E60" xr:uid="{1473C37A-ACE6-4654-B90C-13A8B26825D0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3" fitToHeight="10" orientation="portrait" r:id="rId1"/>
  <rowBreaks count="1" manualBreakCount="1">
    <brk id="50" min="1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81879F3D-FB73-4BDE-A097-2994BDAC2582}">
          <x14:formula1>
            <xm:f>legördülő!$R$2:$R$56</xm:f>
          </x14:formula1>
          <xm:sqref>E9</xm:sqref>
        </x14:dataValidation>
        <x14:dataValidation type="list" allowBlank="1" showInputMessage="1" showErrorMessage="1" xr:uid="{99711CA9-868D-4F2D-AE11-D42FFE9E64E6}">
          <x14:formula1>
            <xm:f>legördülő!$H$2:$H$6</xm:f>
          </x14:formula1>
          <xm:sqref>E44</xm:sqref>
        </x14:dataValidation>
        <x14:dataValidation type="list" allowBlank="1" showInputMessage="1" showErrorMessage="1" xr:uid="{37C4A12F-3F64-4A7E-A1FF-14856044F6BE}">
          <x14:formula1>
            <xm:f>legördülő!$D$2:$D$4</xm:f>
          </x14:formula1>
          <xm:sqref>E38</xm:sqref>
        </x14:dataValidation>
        <x14:dataValidation type="list" allowBlank="1" showInputMessage="1" showErrorMessage="1" prompt="Kérjük válasszon!" xr:uid="{ECFD553F-79C0-4215-95C8-DFAEEA5AB1DE}">
          <x14:formula1>
            <xm:f>legördülő!$C$2:$C$3</xm:f>
          </x14:formula1>
          <xm:sqref>E37</xm:sqref>
        </x14:dataValidation>
        <x14:dataValidation type="list" allowBlank="1" showInputMessage="1" showErrorMessage="1" xr:uid="{700889AC-40A2-474F-ADEB-A721D0248E3C}">
          <x14:formula1>
            <xm:f>legördülő!$K$2:$K$7</xm:f>
          </x14:formula1>
          <xm:sqref>E56:E57</xm:sqref>
        </x14:dataValidation>
        <x14:dataValidation type="list" allowBlank="1" showInputMessage="1" showErrorMessage="1" xr:uid="{2A0932DA-2989-4741-BD3C-7516EA4183EB}">
          <x14:formula1>
            <xm:f>legördülő!$A$2:$A$5</xm:f>
          </x14:formula1>
          <xm:sqref>E49</xm:sqref>
        </x14:dataValidation>
        <x14:dataValidation type="list" allowBlank="1" showInputMessage="1" showErrorMessage="1" xr:uid="{93DCEACC-5CFF-435E-8C9F-C3B152F41BF4}">
          <x14:formula1>
            <xm:f>'legördülő_tudományági CORVINUS'!$A$34:$A$35</xm:f>
          </x14:formula1>
          <xm:sqref>E7</xm:sqref>
        </x14:dataValidation>
        <x14:dataValidation type="list" allowBlank="1" showInputMessage="1" showErrorMessage="1" xr:uid="{73F07695-C4B1-4CAD-B1DA-10C6AAB89DBD}">
          <x14:formula1>
            <xm:f>'legördülő_tudományági CORVINUS'!$A$15:$A$16</xm:f>
          </x14:formula1>
          <xm:sqref>E5</xm:sqref>
        </x14:dataValidation>
        <x14:dataValidation type="list" allowBlank="1" showInputMessage="1" showErrorMessage="1" xr:uid="{ECA16E2F-657F-4689-9D50-B80C7EBA860D}">
          <x14:formula1>
            <xm:f>legördülő!$F$2:$F$4</xm:f>
          </x14:formula1>
          <xm:sqref>E40</xm:sqref>
        </x14:dataValidation>
        <x14:dataValidation type="list" allowBlank="1" showInputMessage="1" showErrorMessage="1" xr:uid="{C7864B54-766F-4B66-A8BB-A41038C8B006}">
          <x14:formula1>
            <xm:f>legördülő!$J$2:$J$4</xm:f>
          </x14:formula1>
          <xm:sqref>E50</xm:sqref>
        </x14:dataValidation>
        <x14:dataValidation type="list" allowBlank="1" showInputMessage="1" showErrorMessage="1" xr:uid="{39354CAA-C634-4B85-A1DC-FF49848F7F75}">
          <x14:formula1>
            <xm:f>legördülő!$O$2:$O$3</xm:f>
          </x14:formula1>
          <xm:sqref>E72</xm:sqref>
        </x14:dataValidation>
        <x14:dataValidation type="list" allowBlank="1" showInputMessage="1" showErrorMessage="1" xr:uid="{F02DB271-A0A4-4865-9ED1-D59835D2AEC4}">
          <x14:formula1>
            <xm:f>legördülő!$N$2:$N$3</xm:f>
          </x14:formula1>
          <xm:sqref>E71</xm:sqref>
        </x14:dataValidation>
        <x14:dataValidation type="list" allowBlank="1" showInputMessage="1" showErrorMessage="1" xr:uid="{EEB35BE9-5657-481F-890C-6F2C1A54DBC8}">
          <x14:formula1>
            <xm:f>legördülő!$M$2:$M$3</xm:f>
          </x14:formula1>
          <xm:sqref>E69</xm:sqref>
        </x14:dataValidation>
        <x14:dataValidation type="list" allowBlank="1" showInputMessage="1" showErrorMessage="1" xr:uid="{30D2F9BF-6CC6-4E7A-BB0B-F232D0E81ECB}">
          <x14:formula1>
            <xm:f>legördülő!$L$2:$L$5</xm:f>
          </x14:formula1>
          <xm:sqref>E63</xm:sqref>
        </x14:dataValidation>
        <x14:dataValidation type="list" allowBlank="1" showInputMessage="1" showErrorMessage="1" xr:uid="{5BCE2C7F-E909-47CB-8522-B60A69AB5159}">
          <x14:formula1>
            <xm:f>legördülő!$G$2:$G$6</xm:f>
          </x14:formula1>
          <xm:sqref>E41</xm:sqref>
        </x14:dataValidation>
        <x14:dataValidation type="list" allowBlank="1" showInputMessage="1" showErrorMessage="1" xr:uid="{31F6FF92-05B4-4535-84C9-641087DBD509}">
          <x14:formula1>
            <xm:f>legördülő!$E$2:$E$6</xm:f>
          </x14:formula1>
          <xm:sqref>E39</xm:sqref>
        </x14:dataValidation>
        <x14:dataValidation type="list" allowBlank="1" showInputMessage="1" showErrorMessage="1" xr:uid="{2ED3C205-6765-4F5F-B732-6F0FC3287327}">
          <x14:formula1>
            <xm:f>INDIRECT(VLOOKUP(E5,'legördülő_tudományági CORVINUS'!A15:B16,2,0))</xm:f>
          </x14:formula1>
          <xm:sqref>E6</xm:sqref>
        </x14:dataValidation>
        <x14:dataValidation type="list" allowBlank="1" showInputMessage="1" showErrorMessage="1" xr:uid="{1E36540A-A5C4-43CB-B429-AD95B4128455}">
          <x14:formula1>
            <xm:f>INDIRECT(VLOOKUP(E7,'legördülő_tudományági CORVINUS'!A34:B35,2,0))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5">
    <tabColor rgb="FF92D050"/>
  </sheetPr>
  <dimension ref="A1:R56"/>
  <sheetViews>
    <sheetView topLeftCell="A3" zoomScale="80" zoomScaleNormal="80" workbookViewId="0">
      <selection activeCell="E6" sqref="E6"/>
    </sheetView>
  </sheetViews>
  <sheetFormatPr defaultColWidth="9.109375" defaultRowHeight="14.4" x14ac:dyDescent="0.3"/>
  <cols>
    <col min="1" max="2" width="28.5546875" style="5" customWidth="1"/>
    <col min="3" max="3" width="30.33203125" style="5" customWidth="1"/>
    <col min="4" max="4" width="25.6640625" style="5" customWidth="1"/>
    <col min="5" max="7" width="34.6640625" style="5" customWidth="1"/>
    <col min="8" max="9" width="12.33203125" style="5" customWidth="1"/>
    <col min="10" max="10" width="33.88671875" style="5" customWidth="1"/>
    <col min="11" max="11" width="12.33203125" style="5" customWidth="1"/>
    <col min="12" max="12" width="40.44140625" style="5" customWidth="1"/>
    <col min="13" max="13" width="39.33203125" style="5" customWidth="1"/>
    <col min="14" max="15" width="22" style="5" customWidth="1"/>
    <col min="16" max="16" width="39.109375" style="5" customWidth="1"/>
    <col min="17" max="17" width="22" style="5" customWidth="1"/>
    <col min="18" max="18" width="23" style="5" customWidth="1"/>
    <col min="19" max="16384" width="9.109375" style="5"/>
  </cols>
  <sheetData>
    <row r="1" spans="1:18" s="23" customFormat="1" ht="96.6" x14ac:dyDescent="0.3">
      <c r="A1" s="6" t="s">
        <v>48</v>
      </c>
      <c r="B1" s="22" t="s">
        <v>37</v>
      </c>
      <c r="C1" s="22" t="s">
        <v>38</v>
      </c>
      <c r="D1" s="22" t="s">
        <v>39</v>
      </c>
      <c r="E1" s="22" t="s">
        <v>40</v>
      </c>
      <c r="F1" s="32" t="s">
        <v>41</v>
      </c>
      <c r="G1" s="32" t="s">
        <v>42</v>
      </c>
      <c r="H1" s="22" t="s">
        <v>49</v>
      </c>
      <c r="I1" s="22" t="s">
        <v>50</v>
      </c>
      <c r="J1" s="22" t="s">
        <v>51</v>
      </c>
      <c r="K1" s="22" t="s">
        <v>52</v>
      </c>
      <c r="L1" s="22" t="s">
        <v>53</v>
      </c>
      <c r="M1" s="22" t="s">
        <v>43</v>
      </c>
      <c r="N1" s="22" t="s">
        <v>44</v>
      </c>
      <c r="O1" s="22" t="s">
        <v>45</v>
      </c>
      <c r="P1" s="22" t="s">
        <v>46</v>
      </c>
      <c r="Q1" s="22" t="s">
        <v>47</v>
      </c>
      <c r="R1" s="22" t="s">
        <v>54</v>
      </c>
    </row>
    <row r="2" spans="1:18" ht="151.80000000000001" x14ac:dyDescent="0.3">
      <c r="A2" s="2" t="s">
        <v>29</v>
      </c>
      <c r="B2" s="4" t="s">
        <v>28</v>
      </c>
      <c r="C2" s="2" t="s">
        <v>288</v>
      </c>
      <c r="D2" s="4">
        <v>1</v>
      </c>
      <c r="E2" s="2" t="s">
        <v>369</v>
      </c>
      <c r="F2" s="2" t="s">
        <v>363</v>
      </c>
      <c r="G2" s="2" t="s">
        <v>281</v>
      </c>
      <c r="H2" s="4">
        <v>24</v>
      </c>
      <c r="I2" s="24">
        <v>46630</v>
      </c>
      <c r="J2" s="25" t="s">
        <v>284</v>
      </c>
      <c r="K2" s="4" t="s">
        <v>55</v>
      </c>
      <c r="L2" s="2" t="s">
        <v>290</v>
      </c>
      <c r="M2" s="2" t="s">
        <v>294</v>
      </c>
      <c r="N2" s="2" t="s">
        <v>296</v>
      </c>
      <c r="O2" s="2" t="s">
        <v>298</v>
      </c>
      <c r="P2" s="2" t="s">
        <v>56</v>
      </c>
      <c r="Q2" s="2" t="s">
        <v>57</v>
      </c>
      <c r="R2" s="5" t="s">
        <v>58</v>
      </c>
    </row>
    <row r="3" spans="1:18" ht="409.6" x14ac:dyDescent="0.3">
      <c r="A3" s="2" t="s">
        <v>59</v>
      </c>
      <c r="B3" s="3" t="s">
        <v>60</v>
      </c>
      <c r="C3" s="4" t="s">
        <v>367</v>
      </c>
      <c r="D3" s="4">
        <v>2</v>
      </c>
      <c r="E3" s="71" t="s">
        <v>370</v>
      </c>
      <c r="F3" s="2" t="s">
        <v>280</v>
      </c>
      <c r="G3" s="2" t="s">
        <v>282</v>
      </c>
      <c r="H3" s="4">
        <v>31</v>
      </c>
      <c r="I3" s="24">
        <v>46843</v>
      </c>
      <c r="J3" s="27" t="s">
        <v>285</v>
      </c>
      <c r="K3" s="4" t="s">
        <v>61</v>
      </c>
      <c r="L3" s="2" t="s">
        <v>291</v>
      </c>
      <c r="M3" s="2" t="s">
        <v>295</v>
      </c>
      <c r="N3" s="2" t="s">
        <v>297</v>
      </c>
      <c r="O3" s="2" t="s">
        <v>299</v>
      </c>
      <c r="P3" s="2" t="s">
        <v>8</v>
      </c>
      <c r="Q3" s="2" t="s">
        <v>62</v>
      </c>
      <c r="R3" s="5" t="s">
        <v>63</v>
      </c>
    </row>
    <row r="4" spans="1:18" ht="207" x14ac:dyDescent="0.3">
      <c r="A4" s="2" t="s">
        <v>64</v>
      </c>
      <c r="B4" s="3" t="s">
        <v>65</v>
      </c>
      <c r="C4" s="4"/>
      <c r="D4" s="4" t="s">
        <v>289</v>
      </c>
      <c r="E4" s="2" t="s">
        <v>371</v>
      </c>
      <c r="F4" s="2" t="s">
        <v>364</v>
      </c>
      <c r="G4" s="2" t="s">
        <v>283</v>
      </c>
      <c r="H4" s="4">
        <v>36</v>
      </c>
      <c r="I4" s="24">
        <v>46996</v>
      </c>
      <c r="J4" s="27" t="s">
        <v>286</v>
      </c>
      <c r="K4" s="4" t="s">
        <v>67</v>
      </c>
      <c r="L4" s="2" t="s">
        <v>293</v>
      </c>
      <c r="M4" s="2"/>
      <c r="N4" s="2"/>
      <c r="O4" s="2"/>
      <c r="P4" s="2"/>
      <c r="Q4" s="2" t="s">
        <v>68</v>
      </c>
      <c r="R4" s="5" t="s">
        <v>69</v>
      </c>
    </row>
    <row r="5" spans="1:18" ht="69" x14ac:dyDescent="0.3">
      <c r="A5" s="2" t="s">
        <v>70</v>
      </c>
      <c r="B5" s="3" t="s">
        <v>71</v>
      </c>
      <c r="D5" s="4"/>
      <c r="E5" s="2" t="s">
        <v>300</v>
      </c>
      <c r="G5" s="2" t="s">
        <v>365</v>
      </c>
      <c r="H5" s="4">
        <v>43</v>
      </c>
      <c r="I5" s="24">
        <v>47208</v>
      </c>
      <c r="K5" s="4" t="s">
        <v>72</v>
      </c>
      <c r="L5" s="2" t="s">
        <v>292</v>
      </c>
      <c r="M5" s="2"/>
      <c r="N5" s="2"/>
      <c r="O5" s="2"/>
      <c r="P5" s="2"/>
      <c r="Q5" s="2"/>
      <c r="R5" s="5" t="s">
        <v>73</v>
      </c>
    </row>
    <row r="6" spans="1:18" ht="41.4" x14ac:dyDescent="0.3">
      <c r="A6" s="3"/>
      <c r="B6" s="3" t="s">
        <v>66</v>
      </c>
      <c r="C6" s="4"/>
      <c r="D6" s="4"/>
      <c r="E6" s="2" t="s">
        <v>368</v>
      </c>
      <c r="F6" s="4"/>
      <c r="G6" s="2" t="s">
        <v>366</v>
      </c>
      <c r="H6" s="26">
        <v>48</v>
      </c>
      <c r="I6" s="24">
        <v>47361</v>
      </c>
      <c r="J6" s="4"/>
      <c r="K6" s="4" t="s">
        <v>74</v>
      </c>
      <c r="L6" s="2" t="s">
        <v>75</v>
      </c>
      <c r="M6" s="2"/>
      <c r="N6" s="2"/>
      <c r="O6" s="2"/>
      <c r="P6" s="2"/>
      <c r="Q6" s="2"/>
      <c r="R6" s="5" t="s">
        <v>76</v>
      </c>
    </row>
    <row r="7" spans="1:18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77</v>
      </c>
      <c r="L7" s="2" t="s">
        <v>78</v>
      </c>
      <c r="M7" s="2"/>
      <c r="N7" s="2"/>
      <c r="O7" s="2"/>
      <c r="P7" s="2"/>
      <c r="Q7" s="2"/>
      <c r="R7" s="5" t="s">
        <v>79</v>
      </c>
    </row>
    <row r="8" spans="1:18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2"/>
      <c r="M8" s="4"/>
      <c r="N8" s="4"/>
      <c r="O8" s="4"/>
      <c r="P8" s="4"/>
      <c r="Q8" s="4"/>
      <c r="R8" s="5" t="s">
        <v>80</v>
      </c>
    </row>
    <row r="9" spans="1:18" x14ac:dyDescent="0.3">
      <c r="A9" s="4"/>
      <c r="B9" s="4"/>
      <c r="C9" s="4"/>
      <c r="D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 t="s">
        <v>81</v>
      </c>
    </row>
    <row r="10" spans="1:18" x14ac:dyDescent="0.3">
      <c r="R10" s="5" t="s">
        <v>82</v>
      </c>
    </row>
    <row r="11" spans="1:18" x14ac:dyDescent="0.3">
      <c r="R11" s="5" t="s">
        <v>83</v>
      </c>
    </row>
    <row r="12" spans="1:18" x14ac:dyDescent="0.3">
      <c r="R12" s="5" t="s">
        <v>84</v>
      </c>
    </row>
    <row r="13" spans="1:18" x14ac:dyDescent="0.3">
      <c r="R13" s="5" t="s">
        <v>85</v>
      </c>
    </row>
    <row r="14" spans="1:18" x14ac:dyDescent="0.3">
      <c r="R14" s="5" t="s">
        <v>86</v>
      </c>
    </row>
    <row r="15" spans="1:18" ht="15" x14ac:dyDescent="0.3">
      <c r="C15" s="1"/>
      <c r="D15" s="1"/>
      <c r="E15" s="1"/>
      <c r="F15" s="1"/>
      <c r="G15" s="1"/>
      <c r="R15" s="5" t="s">
        <v>87</v>
      </c>
    </row>
    <row r="16" spans="1:18" ht="15" x14ac:dyDescent="0.3">
      <c r="C16" s="1"/>
      <c r="D16" s="1"/>
      <c r="E16" s="1"/>
      <c r="F16" s="1"/>
      <c r="G16" s="1"/>
      <c r="R16" s="5" t="s">
        <v>88</v>
      </c>
    </row>
    <row r="17" spans="3:18" ht="15" x14ac:dyDescent="0.3">
      <c r="C17" s="1"/>
      <c r="D17" s="1"/>
      <c r="E17" s="1"/>
      <c r="F17" s="1"/>
      <c r="G17" s="1"/>
      <c r="R17" s="5" t="s">
        <v>89</v>
      </c>
    </row>
    <row r="18" spans="3:18" x14ac:dyDescent="0.3">
      <c r="R18" s="5" t="s">
        <v>90</v>
      </c>
    </row>
    <row r="19" spans="3:18" x14ac:dyDescent="0.3">
      <c r="R19" s="5" t="s">
        <v>91</v>
      </c>
    </row>
    <row r="20" spans="3:18" x14ac:dyDescent="0.3">
      <c r="R20" s="5" t="s">
        <v>92</v>
      </c>
    </row>
    <row r="21" spans="3:18" x14ac:dyDescent="0.3">
      <c r="R21" s="5" t="s">
        <v>93</v>
      </c>
    </row>
    <row r="22" spans="3:18" x14ac:dyDescent="0.3">
      <c r="R22" s="5" t="s">
        <v>94</v>
      </c>
    </row>
    <row r="23" spans="3:18" x14ac:dyDescent="0.3">
      <c r="R23" s="5" t="s">
        <v>95</v>
      </c>
    </row>
    <row r="24" spans="3:18" x14ac:dyDescent="0.3">
      <c r="R24" s="5" t="s">
        <v>96</v>
      </c>
    </row>
    <row r="25" spans="3:18" x14ac:dyDescent="0.3">
      <c r="R25" s="5" t="s">
        <v>97</v>
      </c>
    </row>
    <row r="26" spans="3:18" x14ac:dyDescent="0.3">
      <c r="R26" s="5" t="s">
        <v>98</v>
      </c>
    </row>
    <row r="27" spans="3:18" x14ac:dyDescent="0.3">
      <c r="R27" s="5" t="s">
        <v>99</v>
      </c>
    </row>
    <row r="28" spans="3:18" x14ac:dyDescent="0.3">
      <c r="R28" s="5" t="s">
        <v>100</v>
      </c>
    </row>
    <row r="29" spans="3:18" x14ac:dyDescent="0.3">
      <c r="R29" s="5" t="s">
        <v>101</v>
      </c>
    </row>
    <row r="30" spans="3:18" x14ac:dyDescent="0.3">
      <c r="R30" s="5" t="s">
        <v>102</v>
      </c>
    </row>
    <row r="31" spans="3:18" x14ac:dyDescent="0.3">
      <c r="R31" s="5" t="s">
        <v>103</v>
      </c>
    </row>
    <row r="32" spans="3:18" x14ac:dyDescent="0.3">
      <c r="R32" s="5" t="s">
        <v>104</v>
      </c>
    </row>
    <row r="33" spans="18:18" x14ac:dyDescent="0.3">
      <c r="R33" s="5" t="s">
        <v>105</v>
      </c>
    </row>
    <row r="34" spans="18:18" x14ac:dyDescent="0.3">
      <c r="R34" s="5" t="s">
        <v>106</v>
      </c>
    </row>
    <row r="35" spans="18:18" x14ac:dyDescent="0.3">
      <c r="R35" s="5" t="s">
        <v>107</v>
      </c>
    </row>
    <row r="36" spans="18:18" x14ac:dyDescent="0.3">
      <c r="R36" s="5" t="s">
        <v>108</v>
      </c>
    </row>
    <row r="37" spans="18:18" x14ac:dyDescent="0.3">
      <c r="R37" s="5" t="s">
        <v>109</v>
      </c>
    </row>
    <row r="38" spans="18:18" x14ac:dyDescent="0.3">
      <c r="R38" s="5" t="s">
        <v>110</v>
      </c>
    </row>
    <row r="39" spans="18:18" x14ac:dyDescent="0.3">
      <c r="R39" s="5" t="s">
        <v>111</v>
      </c>
    </row>
    <row r="40" spans="18:18" x14ac:dyDescent="0.3">
      <c r="R40" s="5" t="s">
        <v>112</v>
      </c>
    </row>
    <row r="41" spans="18:18" x14ac:dyDescent="0.3">
      <c r="R41" s="5" t="s">
        <v>113</v>
      </c>
    </row>
    <row r="42" spans="18:18" x14ac:dyDescent="0.3">
      <c r="R42" s="5" t="s">
        <v>114</v>
      </c>
    </row>
    <row r="43" spans="18:18" x14ac:dyDescent="0.3">
      <c r="R43" s="5" t="s">
        <v>115</v>
      </c>
    </row>
    <row r="44" spans="18:18" x14ac:dyDescent="0.3">
      <c r="R44" s="5" t="s">
        <v>116</v>
      </c>
    </row>
    <row r="45" spans="18:18" x14ac:dyDescent="0.3">
      <c r="R45" s="5" t="s">
        <v>117</v>
      </c>
    </row>
    <row r="46" spans="18:18" x14ac:dyDescent="0.3">
      <c r="R46" s="5" t="s">
        <v>118</v>
      </c>
    </row>
    <row r="47" spans="18:18" x14ac:dyDescent="0.3">
      <c r="R47" s="5" t="s">
        <v>119</v>
      </c>
    </row>
    <row r="48" spans="18:18" x14ac:dyDescent="0.3">
      <c r="R48" s="5" t="s">
        <v>120</v>
      </c>
    </row>
    <row r="49" spans="18:18" x14ac:dyDescent="0.3">
      <c r="R49" s="5" t="s">
        <v>121</v>
      </c>
    </row>
    <row r="50" spans="18:18" x14ac:dyDescent="0.3">
      <c r="R50" s="5" t="s">
        <v>122</v>
      </c>
    </row>
    <row r="51" spans="18:18" x14ac:dyDescent="0.3">
      <c r="R51" s="5" t="s">
        <v>123</v>
      </c>
    </row>
    <row r="52" spans="18:18" x14ac:dyDescent="0.3">
      <c r="R52" s="5" t="s">
        <v>124</v>
      </c>
    </row>
    <row r="53" spans="18:18" x14ac:dyDescent="0.3">
      <c r="R53" s="5" t="s">
        <v>125</v>
      </c>
    </row>
    <row r="54" spans="18:18" x14ac:dyDescent="0.3">
      <c r="R54" s="5" t="s">
        <v>126</v>
      </c>
    </row>
    <row r="55" spans="18:18" x14ac:dyDescent="0.3">
      <c r="R55" s="5" t="s">
        <v>127</v>
      </c>
    </row>
    <row r="56" spans="18:18" x14ac:dyDescent="0.3">
      <c r="R56" s="5" t="s">
        <v>128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5518-4575-4556-90CD-C80FBAF8BCE0}">
  <sheetPr codeName="Munka6">
    <tabColor rgb="FF92D050"/>
  </sheetPr>
  <dimension ref="A1:I35"/>
  <sheetViews>
    <sheetView workbookViewId="0">
      <selection activeCell="H30" sqref="H30"/>
    </sheetView>
  </sheetViews>
  <sheetFormatPr defaultColWidth="9.109375" defaultRowHeight="13.2" x14ac:dyDescent="0.25"/>
  <cols>
    <col min="1" max="1" width="34.44140625" style="7" customWidth="1"/>
    <col min="2" max="2" width="32.5546875" style="7" customWidth="1"/>
    <col min="3" max="3" width="38.44140625" style="7" customWidth="1"/>
    <col min="4" max="4" width="23.44140625" style="7" customWidth="1"/>
    <col min="5" max="5" width="35.5546875" style="7" customWidth="1"/>
    <col min="6" max="6" width="30" style="7" customWidth="1"/>
    <col min="7" max="8" width="33.5546875" style="7" customWidth="1"/>
    <col min="9" max="9" width="31.6640625" style="7" customWidth="1"/>
    <col min="10" max="10" width="20.44140625" style="7" customWidth="1"/>
    <col min="11" max="16384" width="9.109375" style="7"/>
  </cols>
  <sheetData>
    <row r="1" spans="1:9" x14ac:dyDescent="0.25">
      <c r="C1" s="105" t="s">
        <v>129</v>
      </c>
      <c r="D1" s="105"/>
      <c r="E1" s="105"/>
      <c r="F1" s="105"/>
      <c r="G1" s="105"/>
      <c r="H1" s="105"/>
      <c r="I1" s="105"/>
    </row>
    <row r="2" spans="1:9" x14ac:dyDescent="0.25">
      <c r="B2" s="8" t="s">
        <v>130</v>
      </c>
      <c r="C2" s="8" t="s">
        <v>131</v>
      </c>
      <c r="D2" s="8" t="s">
        <v>132</v>
      </c>
      <c r="E2" s="8" t="s">
        <v>133</v>
      </c>
      <c r="F2" s="8" t="s">
        <v>134</v>
      </c>
      <c r="G2" s="8" t="s">
        <v>135</v>
      </c>
      <c r="H2" s="8" t="s">
        <v>136</v>
      </c>
      <c r="I2" s="8" t="s">
        <v>137</v>
      </c>
    </row>
    <row r="3" spans="1:9" x14ac:dyDescent="0.25">
      <c r="A3" s="8" t="s">
        <v>130</v>
      </c>
      <c r="B3" s="9" t="s">
        <v>138</v>
      </c>
      <c r="C3" s="9" t="s">
        <v>139</v>
      </c>
      <c r="D3" s="9" t="s">
        <v>140</v>
      </c>
      <c r="E3" s="9" t="s">
        <v>141</v>
      </c>
      <c r="F3" s="9" t="s">
        <v>142</v>
      </c>
      <c r="G3" s="9" t="s">
        <v>143</v>
      </c>
      <c r="H3" s="9" t="s">
        <v>13</v>
      </c>
      <c r="I3" s="9" t="s">
        <v>144</v>
      </c>
    </row>
    <row r="4" spans="1:9" x14ac:dyDescent="0.25">
      <c r="A4" s="8" t="s">
        <v>131</v>
      </c>
      <c r="B4" s="9" t="s">
        <v>145</v>
      </c>
      <c r="C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</row>
    <row r="5" spans="1:9" ht="26.4" x14ac:dyDescent="0.25">
      <c r="A5" s="8" t="s">
        <v>132</v>
      </c>
      <c r="B5" s="9" t="s">
        <v>151</v>
      </c>
      <c r="C5" s="9" t="s">
        <v>152</v>
      </c>
      <c r="F5" s="9" t="s">
        <v>153</v>
      </c>
      <c r="G5" s="9" t="s">
        <v>154</v>
      </c>
      <c r="H5" s="9" t="s">
        <v>155</v>
      </c>
      <c r="I5" s="9" t="s">
        <v>156</v>
      </c>
    </row>
    <row r="6" spans="1:9" ht="26.4" x14ac:dyDescent="0.25">
      <c r="A6" s="8" t="s">
        <v>157</v>
      </c>
      <c r="B6" s="9" t="s">
        <v>158</v>
      </c>
      <c r="C6" s="9" t="s">
        <v>159</v>
      </c>
      <c r="E6" s="9" t="s">
        <v>160</v>
      </c>
      <c r="F6" s="9" t="s">
        <v>161</v>
      </c>
      <c r="G6" s="9" t="s">
        <v>162</v>
      </c>
      <c r="H6" s="9" t="s">
        <v>163</v>
      </c>
      <c r="I6" s="9" t="s">
        <v>164</v>
      </c>
    </row>
    <row r="7" spans="1:9" ht="26.4" x14ac:dyDescent="0.25">
      <c r="A7" s="8" t="s">
        <v>134</v>
      </c>
      <c r="B7" s="9" t="s">
        <v>165</v>
      </c>
      <c r="C7" s="9" t="s">
        <v>166</v>
      </c>
      <c r="E7" s="9" t="s">
        <v>167</v>
      </c>
      <c r="F7" s="9" t="s">
        <v>168</v>
      </c>
      <c r="G7" s="9" t="s">
        <v>169</v>
      </c>
      <c r="H7" s="9" t="s">
        <v>170</v>
      </c>
      <c r="I7" s="9" t="s">
        <v>171</v>
      </c>
    </row>
    <row r="8" spans="1:9" ht="26.4" x14ac:dyDescent="0.25">
      <c r="A8" s="8" t="s">
        <v>135</v>
      </c>
      <c r="C8" s="9" t="s">
        <v>172</v>
      </c>
      <c r="E8" s="9" t="s">
        <v>173</v>
      </c>
      <c r="F8" s="9" t="s">
        <v>174</v>
      </c>
      <c r="I8" s="9" t="s">
        <v>175</v>
      </c>
    </row>
    <row r="9" spans="1:9" x14ac:dyDescent="0.25">
      <c r="A9" s="8" t="s">
        <v>136</v>
      </c>
      <c r="C9" s="9" t="s">
        <v>176</v>
      </c>
      <c r="E9" s="9" t="s">
        <v>177</v>
      </c>
      <c r="F9" s="9" t="s">
        <v>178</v>
      </c>
      <c r="I9" s="9"/>
    </row>
    <row r="10" spans="1:9" x14ac:dyDescent="0.25">
      <c r="A10" s="8" t="s">
        <v>137</v>
      </c>
      <c r="C10" s="9" t="s">
        <v>179</v>
      </c>
      <c r="E10" s="9" t="s">
        <v>180</v>
      </c>
      <c r="F10" s="9" t="s">
        <v>181</v>
      </c>
      <c r="H10" s="9" t="s">
        <v>182</v>
      </c>
      <c r="I10" s="9"/>
    </row>
    <row r="11" spans="1:9" x14ac:dyDescent="0.25">
      <c r="C11" s="9" t="s">
        <v>183</v>
      </c>
      <c r="E11" s="9" t="s">
        <v>184</v>
      </c>
      <c r="F11" s="9"/>
      <c r="H11" s="9" t="s">
        <v>185</v>
      </c>
      <c r="I11" s="9"/>
    </row>
    <row r="12" spans="1:9" x14ac:dyDescent="0.25">
      <c r="C12" s="9" t="s">
        <v>186</v>
      </c>
      <c r="H12" s="9" t="s">
        <v>187</v>
      </c>
      <c r="I12" s="9"/>
    </row>
    <row r="13" spans="1:9" x14ac:dyDescent="0.25">
      <c r="E13" s="9" t="s">
        <v>188</v>
      </c>
      <c r="H13" s="9" t="s">
        <v>189</v>
      </c>
    </row>
    <row r="14" spans="1:9" x14ac:dyDescent="0.25">
      <c r="E14" s="9" t="s">
        <v>190</v>
      </c>
      <c r="H14" s="9" t="s">
        <v>191</v>
      </c>
    </row>
    <row r="15" spans="1:9" x14ac:dyDescent="0.25">
      <c r="A15" s="8" t="s">
        <v>192</v>
      </c>
      <c r="B15" s="8" t="s">
        <v>133</v>
      </c>
      <c r="E15" s="9" t="s">
        <v>193</v>
      </c>
    </row>
    <row r="16" spans="1:9" x14ac:dyDescent="0.25">
      <c r="A16" s="8" t="s">
        <v>12</v>
      </c>
      <c r="B16" s="8" t="s">
        <v>136</v>
      </c>
    </row>
    <row r="20" spans="1:9" x14ac:dyDescent="0.25">
      <c r="A20" s="105" t="s">
        <v>194</v>
      </c>
      <c r="B20" s="105"/>
      <c r="C20" s="105"/>
      <c r="D20" s="105"/>
      <c r="E20" s="105"/>
      <c r="F20" s="105"/>
      <c r="G20" s="105"/>
    </row>
    <row r="21" spans="1:9" s="10" customFormat="1" x14ac:dyDescent="0.25">
      <c r="B21" s="11" t="s">
        <v>195</v>
      </c>
      <c r="C21" s="11" t="s">
        <v>196</v>
      </c>
      <c r="D21" s="11" t="s">
        <v>197</v>
      </c>
      <c r="E21" s="11" t="s">
        <v>198</v>
      </c>
      <c r="F21" s="11" t="s">
        <v>199</v>
      </c>
      <c r="G21" s="11" t="s">
        <v>200</v>
      </c>
      <c r="H21" s="11" t="s">
        <v>201</v>
      </c>
      <c r="I21" s="11" t="s">
        <v>202</v>
      </c>
    </row>
    <row r="22" spans="1:9" ht="26.4" x14ac:dyDescent="0.25">
      <c r="A22" s="12" t="s">
        <v>130</v>
      </c>
      <c r="B22" s="9" t="s">
        <v>203</v>
      </c>
      <c r="C22" s="9" t="s">
        <v>204</v>
      </c>
      <c r="D22" s="9" t="s">
        <v>205</v>
      </c>
      <c r="E22" s="9" t="s">
        <v>206</v>
      </c>
      <c r="F22" s="9" t="s">
        <v>207</v>
      </c>
      <c r="G22" s="9" t="s">
        <v>208</v>
      </c>
      <c r="H22" s="9" t="s">
        <v>15</v>
      </c>
      <c r="I22" s="9" t="s">
        <v>209</v>
      </c>
    </row>
    <row r="23" spans="1:9" x14ac:dyDescent="0.25">
      <c r="A23" s="12" t="s">
        <v>131</v>
      </c>
      <c r="B23" s="9" t="s">
        <v>210</v>
      </c>
      <c r="C23" s="9" t="s">
        <v>211</v>
      </c>
      <c r="D23" s="9"/>
      <c r="F23" s="9" t="s">
        <v>212</v>
      </c>
      <c r="G23" s="9" t="s">
        <v>213</v>
      </c>
      <c r="H23" s="9" t="s">
        <v>214</v>
      </c>
      <c r="I23" s="9" t="s">
        <v>215</v>
      </c>
    </row>
    <row r="24" spans="1:9" x14ac:dyDescent="0.25">
      <c r="A24" s="12" t="s">
        <v>132</v>
      </c>
      <c r="B24" s="9" t="s">
        <v>216</v>
      </c>
      <c r="C24" s="9" t="s">
        <v>217</v>
      </c>
      <c r="D24" s="9"/>
      <c r="F24" s="9" t="s">
        <v>218</v>
      </c>
      <c r="G24" s="9" t="s">
        <v>219</v>
      </c>
      <c r="H24" s="9" t="s">
        <v>220</v>
      </c>
      <c r="I24" s="9" t="s">
        <v>221</v>
      </c>
    </row>
    <row r="25" spans="1:9" ht="26.4" x14ac:dyDescent="0.25">
      <c r="A25" s="12" t="s">
        <v>157</v>
      </c>
      <c r="B25" s="9" t="s">
        <v>222</v>
      </c>
      <c r="C25" s="9" t="s">
        <v>223</v>
      </c>
      <c r="D25" s="9"/>
      <c r="E25" s="9" t="s">
        <v>224</v>
      </c>
      <c r="F25" s="9" t="s">
        <v>225</v>
      </c>
      <c r="G25" s="9" t="s">
        <v>226</v>
      </c>
      <c r="H25" s="9" t="s">
        <v>227</v>
      </c>
      <c r="I25" s="9" t="s">
        <v>228</v>
      </c>
    </row>
    <row r="26" spans="1:9" ht="26.4" x14ac:dyDescent="0.25">
      <c r="A26" s="12" t="s">
        <v>134</v>
      </c>
      <c r="B26" s="9" t="s">
        <v>229</v>
      </c>
      <c r="C26" s="9" t="s">
        <v>230</v>
      </c>
      <c r="D26" s="9"/>
      <c r="E26" s="9" t="s">
        <v>231</v>
      </c>
      <c r="F26" s="9" t="s">
        <v>232</v>
      </c>
      <c r="G26" s="9" t="s">
        <v>233</v>
      </c>
      <c r="H26" s="9" t="s">
        <v>234</v>
      </c>
      <c r="I26" s="9" t="s">
        <v>235</v>
      </c>
    </row>
    <row r="27" spans="1:9" ht="26.4" x14ac:dyDescent="0.25">
      <c r="A27" s="12" t="s">
        <v>135</v>
      </c>
      <c r="C27" s="9" t="s">
        <v>236</v>
      </c>
      <c r="D27" s="9"/>
      <c r="E27" s="9" t="s">
        <v>237</v>
      </c>
      <c r="F27" s="9" t="s">
        <v>238</v>
      </c>
      <c r="G27" s="9"/>
      <c r="I27" s="9" t="s">
        <v>239</v>
      </c>
    </row>
    <row r="28" spans="1:9" x14ac:dyDescent="0.25">
      <c r="A28" s="12" t="s">
        <v>136</v>
      </c>
      <c r="C28" s="9" t="s">
        <v>240</v>
      </c>
      <c r="D28" s="9"/>
      <c r="E28" s="9" t="s">
        <v>241</v>
      </c>
      <c r="F28" s="9" t="s">
        <v>242</v>
      </c>
      <c r="G28" s="9"/>
      <c r="I28" s="9"/>
    </row>
    <row r="29" spans="1:9" x14ac:dyDescent="0.25">
      <c r="A29" s="12" t="s">
        <v>137</v>
      </c>
      <c r="C29" s="9" t="s">
        <v>243</v>
      </c>
      <c r="D29" s="9"/>
      <c r="E29" s="9" t="s">
        <v>244</v>
      </c>
      <c r="F29" s="9" t="s">
        <v>245</v>
      </c>
      <c r="G29" s="9"/>
      <c r="H29" s="9" t="s">
        <v>246</v>
      </c>
      <c r="I29" s="9"/>
    </row>
    <row r="30" spans="1:9" x14ac:dyDescent="0.25">
      <c r="C30" s="9" t="s">
        <v>247</v>
      </c>
      <c r="D30" s="9"/>
      <c r="E30" s="9" t="s">
        <v>248</v>
      </c>
      <c r="F30" s="9"/>
      <c r="G30" s="9"/>
      <c r="H30" s="9" t="s">
        <v>249</v>
      </c>
      <c r="I30" s="9"/>
    </row>
    <row r="31" spans="1:9" x14ac:dyDescent="0.25">
      <c r="C31" s="9" t="s">
        <v>250</v>
      </c>
      <c r="D31" s="9"/>
      <c r="F31" s="9"/>
      <c r="G31" s="9"/>
      <c r="H31" s="9" t="s">
        <v>251</v>
      </c>
      <c r="I31" s="9"/>
    </row>
    <row r="32" spans="1:9" x14ac:dyDescent="0.25">
      <c r="C32" s="9"/>
      <c r="D32" s="9"/>
      <c r="E32" s="9" t="s">
        <v>252</v>
      </c>
      <c r="F32" s="9"/>
      <c r="G32" s="9"/>
      <c r="H32" s="9" t="s">
        <v>253</v>
      </c>
      <c r="I32" s="9"/>
    </row>
    <row r="33" spans="1:8" ht="12" customHeight="1" x14ac:dyDescent="0.25">
      <c r="E33" s="9" t="s">
        <v>254</v>
      </c>
      <c r="H33" s="9" t="s">
        <v>255</v>
      </c>
    </row>
    <row r="34" spans="1:8" x14ac:dyDescent="0.25">
      <c r="A34" s="12" t="s">
        <v>256</v>
      </c>
      <c r="B34" s="12" t="s">
        <v>257</v>
      </c>
      <c r="E34" s="9" t="s">
        <v>258</v>
      </c>
    </row>
    <row r="35" spans="1:8" x14ac:dyDescent="0.25">
      <c r="A35" s="12" t="s">
        <v>14</v>
      </c>
      <c r="B35" s="12" t="s">
        <v>201</v>
      </c>
    </row>
  </sheetData>
  <mergeCells count="2">
    <mergeCell ref="C1:I1"/>
    <mergeCell ref="A20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12C28-73C4-44EB-A5E5-E444F557B50F}">
  <sheetPr codeName="Munka7"/>
  <dimension ref="A1:I47"/>
  <sheetViews>
    <sheetView workbookViewId="0">
      <selection activeCell="G43" sqref="G43"/>
    </sheetView>
  </sheetViews>
  <sheetFormatPr defaultColWidth="9.109375" defaultRowHeight="13.2" x14ac:dyDescent="0.25"/>
  <cols>
    <col min="1" max="1" width="34.44140625" style="7" customWidth="1"/>
    <col min="2" max="2" width="32.5546875" style="7" customWidth="1"/>
    <col min="3" max="3" width="38.44140625" style="7" customWidth="1"/>
    <col min="4" max="4" width="23.44140625" style="7" customWidth="1"/>
    <col min="5" max="5" width="35.5546875" style="7" customWidth="1"/>
    <col min="6" max="6" width="30" style="7" customWidth="1"/>
    <col min="7" max="8" width="33.5546875" style="7" customWidth="1"/>
    <col min="9" max="9" width="31.6640625" style="7" customWidth="1"/>
    <col min="10" max="10" width="20.44140625" style="7" customWidth="1"/>
    <col min="11" max="16384" width="9.109375" style="7"/>
  </cols>
  <sheetData>
    <row r="1" spans="1:9" x14ac:dyDescent="0.25">
      <c r="C1" s="105" t="s">
        <v>129</v>
      </c>
      <c r="D1" s="105"/>
      <c r="E1" s="105"/>
      <c r="F1" s="105"/>
      <c r="G1" s="105"/>
      <c r="H1" s="105"/>
      <c r="I1" s="105"/>
    </row>
    <row r="2" spans="1:9" x14ac:dyDescent="0.25">
      <c r="B2" s="8" t="s">
        <v>130</v>
      </c>
      <c r="C2" s="8" t="s">
        <v>131</v>
      </c>
      <c r="D2" s="8" t="s">
        <v>132</v>
      </c>
      <c r="E2" s="8" t="s">
        <v>133</v>
      </c>
      <c r="F2" s="8" t="s">
        <v>134</v>
      </c>
      <c r="G2" s="8" t="s">
        <v>135</v>
      </c>
      <c r="H2" s="8" t="s">
        <v>136</v>
      </c>
      <c r="I2" s="8" t="s">
        <v>137</v>
      </c>
    </row>
    <row r="3" spans="1:9" x14ac:dyDescent="0.25">
      <c r="A3" s="8" t="s">
        <v>130</v>
      </c>
      <c r="B3" s="9" t="s">
        <v>138</v>
      </c>
      <c r="C3" s="9" t="s">
        <v>139</v>
      </c>
      <c r="D3" s="9" t="s">
        <v>140</v>
      </c>
      <c r="E3" s="9" t="s">
        <v>160</v>
      </c>
      <c r="F3" s="9" t="s">
        <v>142</v>
      </c>
      <c r="G3" s="9" t="s">
        <v>143</v>
      </c>
      <c r="H3" s="9" t="s">
        <v>182</v>
      </c>
      <c r="I3" s="9" t="s">
        <v>144</v>
      </c>
    </row>
    <row r="4" spans="1:9" x14ac:dyDescent="0.25">
      <c r="A4" s="8" t="s">
        <v>131</v>
      </c>
      <c r="B4" s="9" t="s">
        <v>145</v>
      </c>
      <c r="C4" s="9" t="s">
        <v>146</v>
      </c>
      <c r="E4" s="9" t="s">
        <v>167</v>
      </c>
      <c r="F4" s="9" t="s">
        <v>147</v>
      </c>
      <c r="G4" s="9" t="s">
        <v>148</v>
      </c>
      <c r="H4" s="9" t="s">
        <v>13</v>
      </c>
      <c r="I4" s="9" t="s">
        <v>150</v>
      </c>
    </row>
    <row r="5" spans="1:9" ht="26.4" x14ac:dyDescent="0.25">
      <c r="A5" s="8" t="s">
        <v>132</v>
      </c>
      <c r="B5" s="9" t="s">
        <v>151</v>
      </c>
      <c r="C5" s="9" t="s">
        <v>152</v>
      </c>
      <c r="E5" s="9" t="s">
        <v>173</v>
      </c>
      <c r="F5" s="9" t="s">
        <v>153</v>
      </c>
      <c r="G5" s="9" t="s">
        <v>154</v>
      </c>
      <c r="H5" s="9" t="s">
        <v>185</v>
      </c>
      <c r="I5" s="9" t="s">
        <v>156</v>
      </c>
    </row>
    <row r="6" spans="1:9" ht="26.4" x14ac:dyDescent="0.25">
      <c r="A6" s="8" t="s">
        <v>157</v>
      </c>
      <c r="B6" s="9" t="s">
        <v>158</v>
      </c>
      <c r="C6" s="9" t="s">
        <v>159</v>
      </c>
      <c r="E6" s="9" t="s">
        <v>177</v>
      </c>
      <c r="F6" s="9" t="s">
        <v>161</v>
      </c>
      <c r="G6" s="9" t="s">
        <v>162</v>
      </c>
      <c r="H6" s="9" t="s">
        <v>149</v>
      </c>
      <c r="I6" s="9" t="s">
        <v>164</v>
      </c>
    </row>
    <row r="7" spans="1:9" ht="26.4" x14ac:dyDescent="0.25">
      <c r="A7" s="8" t="s">
        <v>134</v>
      </c>
      <c r="B7" s="9" t="s">
        <v>165</v>
      </c>
      <c r="C7" s="9" t="s">
        <v>166</v>
      </c>
      <c r="E7" s="9" t="s">
        <v>180</v>
      </c>
      <c r="F7" s="9" t="s">
        <v>168</v>
      </c>
      <c r="G7" s="9" t="s">
        <v>169</v>
      </c>
      <c r="H7" s="9" t="s">
        <v>187</v>
      </c>
      <c r="I7" s="9" t="s">
        <v>171</v>
      </c>
    </row>
    <row r="8" spans="1:9" ht="26.4" x14ac:dyDescent="0.25">
      <c r="A8" s="8" t="s">
        <v>135</v>
      </c>
      <c r="C8" s="9" t="s">
        <v>172</v>
      </c>
      <c r="E8" s="9" t="s">
        <v>184</v>
      </c>
      <c r="F8" s="9" t="s">
        <v>174</v>
      </c>
      <c r="H8" s="9" t="s">
        <v>155</v>
      </c>
      <c r="I8" s="9" t="s">
        <v>175</v>
      </c>
    </row>
    <row r="9" spans="1:9" x14ac:dyDescent="0.25">
      <c r="A9" s="8" t="s">
        <v>136</v>
      </c>
      <c r="C9" s="9" t="s">
        <v>176</v>
      </c>
      <c r="E9" s="9" t="s">
        <v>141</v>
      </c>
      <c r="F9" s="9" t="s">
        <v>178</v>
      </c>
      <c r="H9" s="9" t="s">
        <v>163</v>
      </c>
      <c r="I9" s="9"/>
    </row>
    <row r="10" spans="1:9" x14ac:dyDescent="0.25">
      <c r="A10" s="8" t="s">
        <v>137</v>
      </c>
      <c r="C10" s="9" t="s">
        <v>179</v>
      </c>
      <c r="E10" s="9" t="s">
        <v>188</v>
      </c>
      <c r="F10" s="9" t="s">
        <v>181</v>
      </c>
      <c r="H10" s="9" t="s">
        <v>189</v>
      </c>
      <c r="I10" s="9"/>
    </row>
    <row r="11" spans="1:9" x14ac:dyDescent="0.25">
      <c r="C11" s="9" t="s">
        <v>183</v>
      </c>
      <c r="E11" s="9" t="s">
        <v>190</v>
      </c>
      <c r="F11" s="9"/>
      <c r="H11" s="9" t="s">
        <v>191</v>
      </c>
      <c r="I11" s="9"/>
    </row>
    <row r="12" spans="1:9" x14ac:dyDescent="0.25">
      <c r="C12" s="9" t="s">
        <v>186</v>
      </c>
      <c r="E12" s="9" t="s">
        <v>193</v>
      </c>
      <c r="H12" s="9" t="s">
        <v>170</v>
      </c>
      <c r="I12" s="9"/>
    </row>
    <row r="15" spans="1:9" x14ac:dyDescent="0.25">
      <c r="A15" s="8" t="s">
        <v>259</v>
      </c>
      <c r="B15" s="8" t="s">
        <v>130</v>
      </c>
    </row>
    <row r="16" spans="1:9" x14ac:dyDescent="0.25">
      <c r="A16" s="8" t="s">
        <v>260</v>
      </c>
      <c r="B16" s="8" t="s">
        <v>131</v>
      </c>
    </row>
    <row r="17" spans="1:9" x14ac:dyDescent="0.25">
      <c r="A17" s="8" t="s">
        <v>261</v>
      </c>
      <c r="B17" s="8" t="s">
        <v>132</v>
      </c>
    </row>
    <row r="18" spans="1:9" x14ac:dyDescent="0.25">
      <c r="A18" s="8" t="s">
        <v>192</v>
      </c>
      <c r="B18" s="8" t="s">
        <v>133</v>
      </c>
    </row>
    <row r="19" spans="1:9" x14ac:dyDescent="0.25">
      <c r="A19" s="8" t="s">
        <v>262</v>
      </c>
      <c r="B19" s="8" t="s">
        <v>134</v>
      </c>
    </row>
    <row r="20" spans="1:9" x14ac:dyDescent="0.25">
      <c r="A20" s="8" t="s">
        <v>263</v>
      </c>
      <c r="B20" s="8" t="s">
        <v>135</v>
      </c>
    </row>
    <row r="21" spans="1:9" x14ac:dyDescent="0.25">
      <c r="A21" s="8" t="s">
        <v>12</v>
      </c>
      <c r="B21" s="8" t="s">
        <v>136</v>
      </c>
    </row>
    <row r="22" spans="1:9" x14ac:dyDescent="0.25">
      <c r="A22" s="8" t="s">
        <v>264</v>
      </c>
      <c r="B22" s="8" t="s">
        <v>137</v>
      </c>
    </row>
    <row r="26" spans="1:9" x14ac:dyDescent="0.25">
      <c r="A26" s="105" t="s">
        <v>194</v>
      </c>
      <c r="B26" s="105"/>
      <c r="C26" s="105"/>
      <c r="D26" s="105"/>
      <c r="E26" s="105"/>
      <c r="F26" s="105"/>
      <c r="G26" s="105"/>
    </row>
    <row r="27" spans="1:9" s="10" customFormat="1" x14ac:dyDescent="0.25">
      <c r="B27" s="11" t="s">
        <v>195</v>
      </c>
      <c r="C27" s="11" t="s">
        <v>196</v>
      </c>
      <c r="D27" s="11" t="s">
        <v>197</v>
      </c>
      <c r="E27" s="11" t="s">
        <v>198</v>
      </c>
      <c r="F27" s="11" t="s">
        <v>199</v>
      </c>
      <c r="G27" s="11" t="s">
        <v>200</v>
      </c>
      <c r="H27" s="11" t="s">
        <v>201</v>
      </c>
      <c r="I27" s="11" t="s">
        <v>202</v>
      </c>
    </row>
    <row r="28" spans="1:9" x14ac:dyDescent="0.25">
      <c r="A28" s="12" t="s">
        <v>130</v>
      </c>
      <c r="B28" s="9" t="s">
        <v>203</v>
      </c>
      <c r="C28" s="9" t="s">
        <v>204</v>
      </c>
      <c r="D28" s="9" t="s">
        <v>205</v>
      </c>
      <c r="E28" s="9" t="s">
        <v>224</v>
      </c>
      <c r="F28" s="9" t="s">
        <v>207</v>
      </c>
      <c r="G28" s="9" t="s">
        <v>208</v>
      </c>
      <c r="H28" s="9" t="s">
        <v>246</v>
      </c>
      <c r="I28" s="9" t="s">
        <v>209</v>
      </c>
    </row>
    <row r="29" spans="1:9" ht="26.4" x14ac:dyDescent="0.25">
      <c r="A29" s="12" t="s">
        <v>131</v>
      </c>
      <c r="B29" s="9" t="s">
        <v>210</v>
      </c>
      <c r="C29" s="9" t="s">
        <v>211</v>
      </c>
      <c r="D29" s="9"/>
      <c r="E29" s="9" t="s">
        <v>231</v>
      </c>
      <c r="F29" s="9" t="s">
        <v>212</v>
      </c>
      <c r="G29" s="9" t="s">
        <v>213</v>
      </c>
      <c r="H29" s="9" t="s">
        <v>15</v>
      </c>
      <c r="I29" s="9" t="s">
        <v>215</v>
      </c>
    </row>
    <row r="30" spans="1:9" ht="26.4" x14ac:dyDescent="0.25">
      <c r="A30" s="12" t="s">
        <v>132</v>
      </c>
      <c r="B30" s="9" t="s">
        <v>216</v>
      </c>
      <c r="C30" s="9" t="s">
        <v>217</v>
      </c>
      <c r="D30" s="9"/>
      <c r="E30" s="9" t="s">
        <v>237</v>
      </c>
      <c r="F30" s="9" t="s">
        <v>218</v>
      </c>
      <c r="G30" s="9" t="s">
        <v>219</v>
      </c>
      <c r="H30" s="9" t="s">
        <v>249</v>
      </c>
      <c r="I30" s="9" t="s">
        <v>221</v>
      </c>
    </row>
    <row r="31" spans="1:9" ht="26.4" x14ac:dyDescent="0.25">
      <c r="A31" s="12" t="s">
        <v>157</v>
      </c>
      <c r="B31" s="9" t="s">
        <v>222</v>
      </c>
      <c r="C31" s="9" t="s">
        <v>223</v>
      </c>
      <c r="D31" s="9"/>
      <c r="E31" s="9" t="s">
        <v>241</v>
      </c>
      <c r="F31" s="9" t="s">
        <v>225</v>
      </c>
      <c r="G31" s="9" t="s">
        <v>226</v>
      </c>
      <c r="H31" s="9" t="s">
        <v>214</v>
      </c>
      <c r="I31" s="9" t="s">
        <v>228</v>
      </c>
    </row>
    <row r="32" spans="1:9" ht="26.4" x14ac:dyDescent="0.25">
      <c r="A32" s="12" t="s">
        <v>134</v>
      </c>
      <c r="B32" s="9" t="s">
        <v>229</v>
      </c>
      <c r="C32" s="9" t="s">
        <v>230</v>
      </c>
      <c r="D32" s="9"/>
      <c r="E32" s="9" t="s">
        <v>244</v>
      </c>
      <c r="F32" s="9" t="s">
        <v>232</v>
      </c>
      <c r="G32" s="9" t="s">
        <v>233</v>
      </c>
      <c r="H32" s="9" t="s">
        <v>251</v>
      </c>
      <c r="I32" s="9" t="s">
        <v>235</v>
      </c>
    </row>
    <row r="33" spans="1:9" ht="26.4" x14ac:dyDescent="0.25">
      <c r="A33" s="12" t="s">
        <v>135</v>
      </c>
      <c r="C33" s="9" t="s">
        <v>236</v>
      </c>
      <c r="D33" s="9"/>
      <c r="E33" s="9" t="s">
        <v>248</v>
      </c>
      <c r="F33" s="9" t="s">
        <v>238</v>
      </c>
      <c r="G33" s="9"/>
      <c r="H33" s="9" t="s">
        <v>220</v>
      </c>
      <c r="I33" s="9" t="s">
        <v>239</v>
      </c>
    </row>
    <row r="34" spans="1:9" x14ac:dyDescent="0.25">
      <c r="A34" s="12" t="s">
        <v>136</v>
      </c>
      <c r="C34" s="9" t="s">
        <v>240</v>
      </c>
      <c r="D34" s="9"/>
      <c r="E34" s="9" t="s">
        <v>206</v>
      </c>
      <c r="F34" s="9" t="s">
        <v>242</v>
      </c>
      <c r="G34" s="9"/>
      <c r="H34" s="9" t="s">
        <v>227</v>
      </c>
      <c r="I34" s="9"/>
    </row>
    <row r="35" spans="1:9" x14ac:dyDescent="0.25">
      <c r="A35" s="12" t="s">
        <v>137</v>
      </c>
      <c r="C35" s="9" t="s">
        <v>243</v>
      </c>
      <c r="D35" s="9"/>
      <c r="E35" s="9" t="s">
        <v>252</v>
      </c>
      <c r="F35" s="9" t="s">
        <v>245</v>
      </c>
      <c r="G35" s="9"/>
      <c r="H35" s="9" t="s">
        <v>253</v>
      </c>
      <c r="I35" s="9"/>
    </row>
    <row r="36" spans="1:9" x14ac:dyDescent="0.25">
      <c r="C36" s="9" t="s">
        <v>247</v>
      </c>
      <c r="D36" s="9"/>
      <c r="E36" s="9" t="s">
        <v>254</v>
      </c>
      <c r="F36" s="9"/>
      <c r="G36" s="9"/>
      <c r="H36" s="9" t="s">
        <v>255</v>
      </c>
      <c r="I36" s="9"/>
    </row>
    <row r="37" spans="1:9" x14ac:dyDescent="0.25">
      <c r="C37" s="9" t="s">
        <v>250</v>
      </c>
      <c r="D37" s="9"/>
      <c r="E37" s="9" t="s">
        <v>258</v>
      </c>
      <c r="F37" s="9"/>
      <c r="G37" s="9"/>
      <c r="H37" s="9" t="s">
        <v>234</v>
      </c>
      <c r="I37" s="9"/>
    </row>
    <row r="38" spans="1:9" x14ac:dyDescent="0.25">
      <c r="C38" s="9"/>
      <c r="D38" s="9"/>
      <c r="E38" s="9"/>
      <c r="F38" s="9"/>
      <c r="G38" s="9"/>
      <c r="H38" s="9"/>
      <c r="I38" s="9"/>
    </row>
    <row r="40" spans="1:9" x14ac:dyDescent="0.25">
      <c r="A40" s="12" t="s">
        <v>265</v>
      </c>
      <c r="B40" s="12" t="s">
        <v>195</v>
      </c>
    </row>
    <row r="41" spans="1:9" x14ac:dyDescent="0.25">
      <c r="A41" s="13" t="s">
        <v>266</v>
      </c>
      <c r="B41" s="12" t="s">
        <v>196</v>
      </c>
    </row>
    <row r="42" spans="1:9" x14ac:dyDescent="0.25">
      <c r="A42" s="13" t="s">
        <v>267</v>
      </c>
      <c r="B42" s="12" t="s">
        <v>197</v>
      </c>
    </row>
    <row r="43" spans="1:9" x14ac:dyDescent="0.25">
      <c r="A43" s="12" t="s">
        <v>256</v>
      </c>
      <c r="B43" s="12" t="s">
        <v>257</v>
      </c>
    </row>
    <row r="44" spans="1:9" x14ac:dyDescent="0.25">
      <c r="A44" s="12" t="s">
        <v>268</v>
      </c>
      <c r="B44" s="12" t="s">
        <v>199</v>
      </c>
    </row>
    <row r="45" spans="1:9" x14ac:dyDescent="0.25">
      <c r="A45" s="12" t="s">
        <v>269</v>
      </c>
      <c r="B45" s="12" t="s">
        <v>200</v>
      </c>
    </row>
    <row r="46" spans="1:9" x14ac:dyDescent="0.25">
      <c r="A46" s="12" t="s">
        <v>14</v>
      </c>
      <c r="B46" s="12" t="s">
        <v>201</v>
      </c>
    </row>
    <row r="47" spans="1:9" x14ac:dyDescent="0.25">
      <c r="A47" s="12" t="s">
        <v>270</v>
      </c>
      <c r="B47" s="12" t="s">
        <v>202</v>
      </c>
    </row>
  </sheetData>
  <mergeCells count="2">
    <mergeCell ref="C1:I1"/>
    <mergeCell ref="A26:G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7d29e2-205b-4ea4-82af-9cc6e9f7e758" xsi:nil="true"/>
    <lcf76f155ced4ddcb4097134ff3c332f xmlns="87448cc1-fbe9-4e1e-9494-dcd6d4c14d2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3124B05E702F54B8C3127FC6DF4FAA2" ma:contentTypeVersion="17" ma:contentTypeDescription="Új dokumentum létrehozása." ma:contentTypeScope="" ma:versionID="9e9d95678fa818ad5ce9b36e58534ebf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1ed1066e469c6769f81f4849caade4c5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Képcímkék" ma:readOnly="false" ma:fieldId="{5cf76f15-5ced-4ddc-b409-7134ff3c332f}" ma:taxonomyMulti="true" ma:sspId="304f63b5-a726-4f3c-93ae-55ac1a466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edf3840-926e-4608-a1c6-7b702fe3d1a3}" ma:internalName="TaxCatchAll" ma:showField="CatchAllData" ma:web="977d29e2-205b-4ea4-82af-9cc6e9f7e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BE7512-0F9B-40B3-AD5B-C56191724F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3F70D7-A8E1-45B9-B42E-EC2541358A67}">
  <ds:schemaRefs>
    <ds:schemaRef ds:uri="http://schemas.microsoft.com/office/2006/metadata/properties"/>
    <ds:schemaRef ds:uri="http://schemas.microsoft.com/office/infopath/2007/PartnerControls"/>
    <ds:schemaRef ds:uri="977d29e2-205b-4ea4-82af-9cc6e9f7e758"/>
    <ds:schemaRef ds:uri="87448cc1-fbe9-4e1e-9494-dcd6d4c14d2d"/>
  </ds:schemaRefs>
</ds:datastoreItem>
</file>

<file path=customXml/itemProps3.xml><?xml version="1.0" encoding="utf-8"?>
<ds:datastoreItem xmlns:ds="http://schemas.openxmlformats.org/officeDocument/2006/customXml" ds:itemID="{B42F3713-0BC9-468E-B844-F239A6D6F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31</vt:i4>
      </vt:variant>
    </vt:vector>
  </HeadingPairs>
  <TitlesOfParts>
    <vt:vector size="35" baseType="lpstr">
      <vt:lpstr>DH</vt:lpstr>
      <vt:lpstr>legördülő</vt:lpstr>
      <vt:lpstr>legördülő_tudományági CORVINUS</vt:lpstr>
      <vt:lpstr>legördülő_tudományági</vt:lpstr>
      <vt:lpstr>'legördülő_tudományági CORVINUS'!_1_hittudományok</vt:lpstr>
      <vt:lpstr>_1_hittudományok</vt:lpstr>
      <vt:lpstr>'legördülő_tudományági CORVINUS'!Agrártudományok</vt:lpstr>
      <vt:lpstr>Agrártudományok</vt:lpstr>
      <vt:lpstr>'legördülő_tudományági CORVINUS'!Agrártudományok_ENG</vt:lpstr>
      <vt:lpstr>Agrártudományok_ENG</vt:lpstr>
      <vt:lpstr>'legördülő_tudományági CORVINUS'!Bölcsészettudományok</vt:lpstr>
      <vt:lpstr>Bölcsészettudományok</vt:lpstr>
      <vt:lpstr>'legördülő_tudományági CORVINUS'!Bölcsészettudományok_ENG</vt:lpstr>
      <vt:lpstr>Bölcsészettudományok_ENG</vt:lpstr>
      <vt:lpstr>'legördülő_tudományági CORVINUS'!Hittudományok</vt:lpstr>
      <vt:lpstr>Hittudományok</vt:lpstr>
      <vt:lpstr>'legördülő_tudományági CORVINUS'!Hittudományok_ENG</vt:lpstr>
      <vt:lpstr>Hittudományok_ENG</vt:lpstr>
      <vt:lpstr>Műszaki_tudományok</vt:lpstr>
      <vt:lpstr>Műszaki_tudományok_ENG</vt:lpstr>
      <vt:lpstr>'legördülő_tudományági CORVINUS'!Művészetek</vt:lpstr>
      <vt:lpstr>Művészetek</vt:lpstr>
      <vt:lpstr>'legördülő_tudományági CORVINUS'!Művészetek_ENG</vt:lpstr>
      <vt:lpstr>Művészetek_ENG</vt:lpstr>
      <vt:lpstr>DH!Nyomtatási_terület</vt:lpstr>
      <vt:lpstr>'legördülő_tudományági CORVINUS'!Orvostudományok</vt:lpstr>
      <vt:lpstr>Orvostudományok</vt:lpstr>
      <vt:lpstr>'legördülő_tudományági CORVINUS'!Orvostudományok_ENG</vt:lpstr>
      <vt:lpstr>Orvostudományok_ENG</vt:lpstr>
      <vt:lpstr>Társadalomtudományok</vt:lpstr>
      <vt:lpstr>Társadalomtudományok_ENG</vt:lpstr>
      <vt:lpstr>'legördülő_tudományági CORVINUS'!Természettudományok</vt:lpstr>
      <vt:lpstr>Természettudományok</vt:lpstr>
      <vt:lpstr>'legördülő_tudományági CORVINUS'!Természettudományok_ENG</vt:lpstr>
      <vt:lpstr>Természettudományok_ENG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cp:keywords/>
  <dc:description/>
  <cp:lastModifiedBy>Kovács Eszter</cp:lastModifiedBy>
  <cp:revision/>
  <cp:lastPrinted>2025-04-17T11:40:38Z</cp:lastPrinted>
  <dcterms:created xsi:type="dcterms:W3CDTF">2020-05-07T11:03:00Z</dcterms:created>
  <dcterms:modified xsi:type="dcterms:W3CDTF">2025-05-13T11:47:05Z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MediaServiceImageTags">
    <vt:lpwstr/>
  </property>
</Properties>
</file>