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icorvinus.sharepoint.com/teams/CLOUD_Iroda/Shared Documents/Pályázat benyújtás/EKÖP 2024/"/>
    </mc:Choice>
  </mc:AlternateContent>
  <xr:revisionPtr revIDLastSave="418" documentId="13_ncr:1_{CD2E8225-B3CD-4F25-82B1-E4EA62587416}" xr6:coauthVersionLast="47" xr6:coauthVersionMax="47" xr10:uidLastSave="{89817C48-BF5C-4086-9ED2-6D0F09997B4B}"/>
  <bookViews>
    <workbookView xWindow="-28920" yWindow="-120" windowWidth="29040" windowHeight="15840" xr2:uid="{129D0F48-8274-4B1E-A373-C593BE1B837F}"/>
  </bookViews>
  <sheets>
    <sheet name="Munka1" sheetId="1" r:id="rId1"/>
  </sheets>
  <definedNames>
    <definedName name="_xlnm._FilterDatabase" localSheetId="0" hidden="1">Munka1!$A$1:$AK$51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2" i="1" l="1"/>
  <c r="AC51" i="1"/>
  <c r="AD51" i="1"/>
  <c r="AE51" i="1"/>
  <c r="AF51" i="1"/>
  <c r="AG51" i="1"/>
  <c r="AH51" i="1"/>
  <c r="AI51" i="1"/>
  <c r="AJ51" i="1"/>
  <c r="AK51" i="1"/>
  <c r="AC48" i="1"/>
  <c r="AD48" i="1"/>
  <c r="AE48" i="1"/>
  <c r="AF48" i="1"/>
  <c r="AG48" i="1"/>
  <c r="AH48" i="1"/>
  <c r="AI48" i="1"/>
  <c r="AJ48" i="1"/>
  <c r="AK48" i="1"/>
  <c r="AC49" i="1"/>
  <c r="AD49" i="1"/>
  <c r="AE49" i="1"/>
  <c r="AF49" i="1"/>
  <c r="AG49" i="1"/>
  <c r="AH49" i="1"/>
  <c r="AI49" i="1"/>
  <c r="AJ49" i="1"/>
  <c r="AK49" i="1"/>
  <c r="AC50" i="1"/>
  <c r="AD50" i="1"/>
  <c r="AE50" i="1"/>
  <c r="AF50" i="1"/>
  <c r="AG50" i="1"/>
  <c r="AH50" i="1"/>
  <c r="AI50" i="1"/>
  <c r="AJ50" i="1"/>
  <c r="AK50" i="1"/>
  <c r="AC47" i="1"/>
  <c r="AD47" i="1"/>
  <c r="AE47" i="1"/>
  <c r="AF47" i="1"/>
  <c r="AG47" i="1"/>
  <c r="AH47" i="1"/>
  <c r="AI47" i="1"/>
  <c r="AJ47" i="1"/>
  <c r="AK47" i="1"/>
  <c r="AC46" i="1"/>
  <c r="AD46" i="1"/>
  <c r="AE46" i="1"/>
  <c r="AF46" i="1"/>
  <c r="AG46" i="1"/>
  <c r="AH46" i="1"/>
  <c r="AI46" i="1"/>
  <c r="AJ46" i="1"/>
  <c r="AK46" i="1"/>
  <c r="AD42" i="1" l="1"/>
  <c r="AE42" i="1"/>
  <c r="AF42" i="1"/>
  <c r="AG42" i="1"/>
  <c r="AH42" i="1"/>
  <c r="AI42" i="1"/>
  <c r="AJ42" i="1"/>
  <c r="AK42" i="1"/>
  <c r="AD43" i="1"/>
  <c r="AE43" i="1"/>
  <c r="AF43" i="1"/>
  <c r="AG43" i="1"/>
  <c r="AH43" i="1"/>
  <c r="AI43" i="1"/>
  <c r="AJ43" i="1"/>
  <c r="AK43" i="1"/>
  <c r="AC44" i="1"/>
  <c r="AD44" i="1"/>
  <c r="AE44" i="1"/>
  <c r="AF44" i="1"/>
  <c r="AG44" i="1"/>
  <c r="AH44" i="1"/>
  <c r="AI44" i="1"/>
  <c r="AJ44" i="1"/>
  <c r="AK44" i="1"/>
  <c r="AC45" i="1"/>
  <c r="AD45" i="1"/>
  <c r="AE45" i="1"/>
  <c r="AF45" i="1"/>
  <c r="AG45" i="1"/>
  <c r="AH45" i="1"/>
  <c r="AI45" i="1"/>
  <c r="AJ45" i="1"/>
  <c r="AK45" i="1"/>
  <c r="AC33" i="1"/>
  <c r="AD33" i="1"/>
  <c r="AE33" i="1"/>
  <c r="AF33" i="1"/>
  <c r="AG33" i="1"/>
  <c r="AH33" i="1"/>
  <c r="AI33" i="1"/>
  <c r="AJ33" i="1"/>
  <c r="AK33" i="1"/>
  <c r="AC34" i="1"/>
  <c r="AD34" i="1"/>
  <c r="AE34" i="1"/>
  <c r="AF34" i="1"/>
  <c r="AG34" i="1"/>
  <c r="AH34" i="1"/>
  <c r="AI34" i="1"/>
  <c r="AJ34" i="1"/>
  <c r="AK34" i="1"/>
  <c r="AC35" i="1"/>
  <c r="AD35" i="1"/>
  <c r="AE35" i="1"/>
  <c r="AF35" i="1"/>
  <c r="AG35" i="1"/>
  <c r="AH35" i="1"/>
  <c r="AI35" i="1"/>
  <c r="AJ35" i="1"/>
  <c r="AK35" i="1"/>
  <c r="AC36" i="1"/>
  <c r="AD36" i="1"/>
  <c r="AE36" i="1"/>
  <c r="AF36" i="1"/>
  <c r="AG36" i="1"/>
  <c r="AH36" i="1"/>
  <c r="AI36" i="1"/>
  <c r="AJ36" i="1"/>
  <c r="AK36" i="1"/>
  <c r="AC37" i="1"/>
  <c r="AD37" i="1"/>
  <c r="AE37" i="1"/>
  <c r="AF37" i="1"/>
  <c r="AG37" i="1"/>
  <c r="AH37" i="1"/>
  <c r="AI37" i="1"/>
  <c r="AJ37" i="1"/>
  <c r="AK37" i="1"/>
  <c r="AC38" i="1"/>
  <c r="AD38" i="1"/>
  <c r="AE38" i="1"/>
  <c r="AF38" i="1"/>
  <c r="AG38" i="1"/>
  <c r="AH38" i="1"/>
  <c r="AI38" i="1"/>
  <c r="AJ38" i="1"/>
  <c r="AK38" i="1"/>
  <c r="AC39" i="1"/>
  <c r="AD39" i="1"/>
  <c r="AE39" i="1"/>
  <c r="AF39" i="1"/>
  <c r="AG39" i="1"/>
  <c r="AH39" i="1"/>
  <c r="AI39" i="1"/>
  <c r="AJ39" i="1"/>
  <c r="AK39" i="1"/>
  <c r="AC40" i="1"/>
  <c r="AD40" i="1"/>
  <c r="AE40" i="1"/>
  <c r="AF40" i="1"/>
  <c r="AG40" i="1"/>
  <c r="AH40" i="1"/>
  <c r="AI40" i="1"/>
  <c r="AJ40" i="1"/>
  <c r="AK40" i="1"/>
  <c r="AC41" i="1"/>
  <c r="AD41" i="1"/>
  <c r="AE41" i="1"/>
  <c r="AF41" i="1"/>
  <c r="AG41" i="1"/>
  <c r="AH41" i="1"/>
  <c r="AI41" i="1"/>
  <c r="AJ41" i="1"/>
  <c r="AK41" i="1"/>
  <c r="AC31" i="1"/>
  <c r="AD31" i="1"/>
  <c r="AE31" i="1"/>
  <c r="AF31" i="1"/>
  <c r="AG31" i="1"/>
  <c r="AH31" i="1"/>
  <c r="AI31" i="1"/>
  <c r="AJ31" i="1"/>
  <c r="AK31" i="1"/>
  <c r="AC32" i="1"/>
  <c r="AD32" i="1"/>
  <c r="AE32" i="1"/>
  <c r="AF32" i="1"/>
  <c r="AG32" i="1"/>
  <c r="AH32" i="1"/>
  <c r="AI32" i="1"/>
  <c r="AJ32" i="1"/>
  <c r="AK32" i="1"/>
  <c r="AC26" i="1"/>
  <c r="AD26" i="1"/>
  <c r="AE26" i="1"/>
  <c r="AF26" i="1"/>
  <c r="AG26" i="1"/>
  <c r="AH26" i="1"/>
  <c r="AI26" i="1"/>
  <c r="AJ26" i="1"/>
  <c r="AK26" i="1"/>
  <c r="AC27" i="1"/>
  <c r="AD27" i="1"/>
  <c r="AE27" i="1"/>
  <c r="AF27" i="1"/>
  <c r="AG27" i="1"/>
  <c r="AH27" i="1"/>
  <c r="AI27" i="1"/>
  <c r="AJ27" i="1"/>
  <c r="AK27" i="1"/>
  <c r="AC28" i="1"/>
  <c r="AD28" i="1"/>
  <c r="AE28" i="1"/>
  <c r="AF28" i="1"/>
  <c r="AG28" i="1"/>
  <c r="AH28" i="1"/>
  <c r="AI28" i="1"/>
  <c r="AJ28" i="1"/>
  <c r="AK28" i="1"/>
  <c r="AC29" i="1"/>
  <c r="AD29" i="1"/>
  <c r="AE29" i="1"/>
  <c r="AF29" i="1"/>
  <c r="AG29" i="1"/>
  <c r="AH29" i="1"/>
  <c r="AI29" i="1"/>
  <c r="AJ29" i="1"/>
  <c r="AK29" i="1"/>
  <c r="AC30" i="1"/>
  <c r="AD30" i="1"/>
  <c r="AE30" i="1"/>
  <c r="AF30" i="1"/>
  <c r="AG30" i="1"/>
  <c r="AH30" i="1"/>
  <c r="AI30" i="1"/>
  <c r="AJ30" i="1"/>
  <c r="AK30" i="1"/>
  <c r="AC2" i="1"/>
  <c r="AD2" i="1"/>
  <c r="AE2" i="1"/>
  <c r="AF2" i="1"/>
  <c r="AG2" i="1"/>
  <c r="AH2" i="1"/>
  <c r="AI2" i="1"/>
  <c r="AJ2" i="1"/>
  <c r="AK2" i="1"/>
  <c r="AC3" i="1"/>
  <c r="AD3" i="1"/>
  <c r="AE3" i="1"/>
  <c r="AF3" i="1"/>
  <c r="AG3" i="1"/>
  <c r="AH3" i="1"/>
  <c r="AI3" i="1"/>
  <c r="AJ3" i="1"/>
  <c r="AK3" i="1"/>
  <c r="AC4" i="1"/>
  <c r="AD4" i="1"/>
  <c r="AE4" i="1"/>
  <c r="AF4" i="1"/>
  <c r="AG4" i="1"/>
  <c r="AH4" i="1"/>
  <c r="AI4" i="1"/>
  <c r="AJ4" i="1"/>
  <c r="AK4" i="1"/>
  <c r="AC5" i="1"/>
  <c r="AD5" i="1"/>
  <c r="AE5" i="1"/>
  <c r="AF5" i="1"/>
  <c r="AG5" i="1"/>
  <c r="AH5" i="1"/>
  <c r="AI5" i="1"/>
  <c r="AJ5" i="1"/>
  <c r="AK5" i="1"/>
  <c r="AC6" i="1"/>
  <c r="AD6" i="1"/>
  <c r="AE6" i="1"/>
  <c r="AF6" i="1"/>
  <c r="AG6" i="1"/>
  <c r="AH6" i="1"/>
  <c r="AI6" i="1"/>
  <c r="AJ6" i="1"/>
  <c r="AK6" i="1"/>
  <c r="AC7" i="1"/>
  <c r="AD7" i="1"/>
  <c r="AE7" i="1"/>
  <c r="AF7" i="1"/>
  <c r="AG7" i="1"/>
  <c r="AH7" i="1"/>
  <c r="AI7" i="1"/>
  <c r="AJ7" i="1"/>
  <c r="AK7" i="1"/>
  <c r="AC8" i="1"/>
  <c r="AD8" i="1"/>
  <c r="AE8" i="1"/>
  <c r="AF8" i="1"/>
  <c r="AG8" i="1"/>
  <c r="AH8" i="1"/>
  <c r="AI8" i="1"/>
  <c r="AJ8" i="1"/>
  <c r="AK8" i="1"/>
  <c r="AC9" i="1"/>
  <c r="AD9" i="1"/>
  <c r="AE9" i="1"/>
  <c r="AF9" i="1"/>
  <c r="AG9" i="1"/>
  <c r="AH9" i="1"/>
  <c r="AI9" i="1"/>
  <c r="AJ9" i="1"/>
  <c r="AK9" i="1"/>
  <c r="AC10" i="1"/>
  <c r="AD10" i="1"/>
  <c r="AE10" i="1"/>
  <c r="AF10" i="1"/>
  <c r="AG10" i="1"/>
  <c r="AH10" i="1"/>
  <c r="AI10" i="1"/>
  <c r="AJ10" i="1"/>
  <c r="AK10" i="1"/>
  <c r="AC11" i="1"/>
  <c r="AD11" i="1"/>
  <c r="AE11" i="1"/>
  <c r="AF11" i="1"/>
  <c r="AG11" i="1"/>
  <c r="AH11" i="1"/>
  <c r="AI11" i="1"/>
  <c r="AJ11" i="1"/>
  <c r="AK11" i="1"/>
  <c r="AC12" i="1"/>
  <c r="AD12" i="1"/>
  <c r="AE12" i="1"/>
  <c r="AF12" i="1"/>
  <c r="AG12" i="1"/>
  <c r="AH12" i="1"/>
  <c r="AI12" i="1"/>
  <c r="AJ12" i="1"/>
  <c r="AK12" i="1"/>
  <c r="AC13" i="1"/>
  <c r="AD13" i="1"/>
  <c r="AE13" i="1"/>
  <c r="AF13" i="1"/>
  <c r="AG13" i="1"/>
  <c r="AH13" i="1"/>
  <c r="AI13" i="1"/>
  <c r="AJ13" i="1"/>
  <c r="AK13" i="1"/>
  <c r="AC14" i="1"/>
  <c r="AD14" i="1"/>
  <c r="AE14" i="1"/>
  <c r="AF14" i="1"/>
  <c r="AG14" i="1"/>
  <c r="AH14" i="1"/>
  <c r="AI14" i="1"/>
  <c r="AJ14" i="1"/>
  <c r="AK14" i="1"/>
  <c r="AC15" i="1"/>
  <c r="AD15" i="1"/>
  <c r="AE15" i="1"/>
  <c r="AF15" i="1"/>
  <c r="AG15" i="1"/>
  <c r="AH15" i="1"/>
  <c r="AI15" i="1"/>
  <c r="AJ15" i="1"/>
  <c r="AK15" i="1"/>
  <c r="AC16" i="1"/>
  <c r="AD16" i="1"/>
  <c r="AE16" i="1"/>
  <c r="AF16" i="1"/>
  <c r="AG16" i="1"/>
  <c r="AH16" i="1"/>
  <c r="AI16" i="1"/>
  <c r="AJ16" i="1"/>
  <c r="AK16" i="1"/>
  <c r="AC17" i="1"/>
  <c r="AD17" i="1"/>
  <c r="AE17" i="1"/>
  <c r="AF17" i="1"/>
  <c r="AG17" i="1"/>
  <c r="AH17" i="1"/>
  <c r="AI17" i="1"/>
  <c r="AJ17" i="1"/>
  <c r="AK17" i="1"/>
  <c r="AC18" i="1"/>
  <c r="AD18" i="1"/>
  <c r="AE18" i="1"/>
  <c r="AF18" i="1"/>
  <c r="AG18" i="1"/>
  <c r="AH18" i="1"/>
  <c r="AI18" i="1"/>
  <c r="AJ18" i="1"/>
  <c r="AK18" i="1"/>
  <c r="AC19" i="1"/>
  <c r="AD19" i="1"/>
  <c r="AE19" i="1"/>
  <c r="AF19" i="1"/>
  <c r="AG19" i="1"/>
  <c r="AH19" i="1"/>
  <c r="AI19" i="1"/>
  <c r="AJ19" i="1"/>
  <c r="AK19" i="1"/>
  <c r="AC20" i="1"/>
  <c r="AD20" i="1"/>
  <c r="AE20" i="1"/>
  <c r="AF20" i="1"/>
  <c r="AG20" i="1"/>
  <c r="AH20" i="1"/>
  <c r="AI20" i="1"/>
  <c r="AJ20" i="1"/>
  <c r="AK20" i="1"/>
  <c r="AC21" i="1"/>
  <c r="AD21" i="1"/>
  <c r="AE21" i="1"/>
  <c r="AF21" i="1"/>
  <c r="AG21" i="1"/>
  <c r="AH21" i="1"/>
  <c r="AI21" i="1"/>
  <c r="AJ21" i="1"/>
  <c r="AK21" i="1"/>
  <c r="AC22" i="1"/>
  <c r="AD22" i="1"/>
  <c r="AE22" i="1"/>
  <c r="AF22" i="1"/>
  <c r="AG22" i="1"/>
  <c r="AH22" i="1"/>
  <c r="AI22" i="1"/>
  <c r="AJ22" i="1"/>
  <c r="AK22" i="1"/>
  <c r="AC23" i="1"/>
  <c r="AD23" i="1"/>
  <c r="AE23" i="1"/>
  <c r="AF23" i="1"/>
  <c r="AG23" i="1"/>
  <c r="AH23" i="1"/>
  <c r="AI23" i="1"/>
  <c r="AJ23" i="1"/>
  <c r="AK23" i="1"/>
  <c r="AC24" i="1"/>
  <c r="AD24" i="1"/>
  <c r="AE24" i="1"/>
  <c r="AF24" i="1"/>
  <c r="AG24" i="1"/>
  <c r="AH24" i="1"/>
  <c r="AI24" i="1"/>
  <c r="AJ24" i="1"/>
  <c r="AK24" i="1"/>
  <c r="AC25" i="1"/>
  <c r="AD25" i="1"/>
  <c r="AE25" i="1"/>
  <c r="AF25" i="1"/>
  <c r="AG25" i="1"/>
  <c r="AH25" i="1"/>
  <c r="AI25" i="1"/>
  <c r="AJ25" i="1"/>
  <c r="AK25" i="1"/>
</calcChain>
</file>

<file path=xl/sharedStrings.xml><?xml version="1.0" encoding="utf-8"?>
<sst xmlns="http://schemas.openxmlformats.org/spreadsheetml/2006/main" count="863" uniqueCount="318">
  <si>
    <t>Id</t>
  </si>
  <si>
    <t>Kezdés ideje</t>
  </si>
  <si>
    <t>Befejezés időpontja</t>
  </si>
  <si>
    <t>E-mail-cím</t>
  </si>
  <si>
    <t>Név</t>
  </si>
  <si>
    <t>hallgatók</t>
  </si>
  <si>
    <t>I. agrártudományok (I. AGRICULTURAL SCIENCES)</t>
  </si>
  <si>
    <t>I. agrártudományok lista (I. AGRICULTURAL SCIENCES LIST)</t>
  </si>
  <si>
    <t>II.bölcsészettudományok (II. HUMANITIES)</t>
  </si>
  <si>
    <t>II. bölcsészettudományok lista (II. HUMANITIES LIST)</t>
  </si>
  <si>
    <t>III.   hittudományok  (III. THEOLOGY)</t>
  </si>
  <si>
    <t>III.   hittudományok  lista (III. THEOLOGY LIST)</t>
  </si>
  <si>
    <t>IV.   műszaki tudományok  (IV. TECHNICAL   SCIENCES )</t>
  </si>
  <si>
    <t>IV.   műszaki tudományok lista (IV. TECHNICAL   SCIENCES LIST)</t>
  </si>
  <si>
    <t>V.   művészetek  (V. ARTS )</t>
  </si>
  <si>
    <t>V.   művészetek lista (V. ARTS LIST )</t>
  </si>
  <si>
    <t>VI. orvostudományok (VI. MEDICAL SCIENCES)</t>
  </si>
  <si>
    <t>VI.orvostudományok lista (VI. MEDICAL SCIENCES LIST)</t>
  </si>
  <si>
    <t>VII. társadalomtudományok (VII. SOCIAL SCIENCES)</t>
  </si>
  <si>
    <t>VII. társadalomtudományok lista (VII. SOCIAL SCIENCES LIST)</t>
  </si>
  <si>
    <t>VIII.természettudományok (VIII. NATURAL SCIENCES)</t>
  </si>
  <si>
    <t>VIII. természettudományok lista (VIII. NATURAL SCIENCES LIST)</t>
  </si>
  <si>
    <t>peter.csoka@uni-corvinus.hu</t>
  </si>
  <si>
    <t>Dr. Csóka Péter</t>
  </si>
  <si>
    <t>Pénzügyi hálózatok, likviditás és fenntarthatóság</t>
  </si>
  <si>
    <t>igen (yes)</t>
  </si>
  <si>
    <t>1 hittudományok (1 theology)</t>
  </si>
  <si>
    <t>sandorgyula.nagy@uni-corvinus.hu</t>
  </si>
  <si>
    <t>Nagy Sándor Gyula</t>
  </si>
  <si>
    <t>Latin-America</t>
  </si>
  <si>
    <t>Latin-American economics, business, politics and society</t>
  </si>
  <si>
    <t>Mesterképzés- Master's studies;Doktori képzés - PhD program;Alapképzés- Undergraduate studies;</t>
  </si>
  <si>
    <t>nem (no)</t>
  </si>
  <si>
    <t>4 közgazdaságtudományok (4 economic sciences);7 politikatudományok (7 political sciences);8 regionális tudományok (8 regional studies);</t>
  </si>
  <si>
    <t>david.losonci@uni-corvinus.hu</t>
  </si>
  <si>
    <t>Losonci Dávid István</t>
  </si>
  <si>
    <t>Dávid Losonci</t>
  </si>
  <si>
    <t>Digital manufacturing (industry 4.0); Firm competitiveness</t>
  </si>
  <si>
    <t>Alapképzés- Undergraduate studies;Mesterképzés- Master's studies;Doktori képzés - PhD program;</t>
  </si>
  <si>
    <t>2 gazdálkodás- és szervezéstudományok (2 management and organizational sciences);</t>
  </si>
  <si>
    <t>agnes.szunomar@uni-corvinus.hu</t>
  </si>
  <si>
    <t>Szunomár Ágnes</t>
  </si>
  <si>
    <t>Kelet-Ázsia fejlődési kihívásai</t>
  </si>
  <si>
    <t xml:space="preserve">A kelet-ázsiai országok fejlődését gyakran nevezik gazdasági csodának, ugyanakkor ezen országok jelenleg is számos kihívással szembesülnek. E téma keretében többek között a következő kérdések vizsgálhatók: innováció, humán tőke / oktatás szerepe, infrastruktúra, egyenlőtlenségek, a növekedés mozgatórugói. </t>
  </si>
  <si>
    <t>Mesterképzés- Master's studies;Doktori képzés - PhD program;</t>
  </si>
  <si>
    <t>4 közgazdaságtudományok (4 economic sciences);7 politikatudományok (7 political sciences);8 regionális tudományok (8 regional studies);2 gazdálkodás- és szervezéstudományok (2 management and organizational sciences);</t>
  </si>
  <si>
    <t>bernadett.lehoczki@uni-corvinus.hu</t>
  </si>
  <si>
    <t>Lehoczki Bernadett Judit</t>
  </si>
  <si>
    <t>Lehoczki Bernadett</t>
  </si>
  <si>
    <t>Latin-Amerika külpolitikai dilemmái; populizmus és külpolitika - Foreign policy dilemmas of Latin America; populism and foreign policy</t>
  </si>
  <si>
    <t xml:space="preserve">Latin America as a world region struggles with a marginalizing position in international affairs. The US-China rivalry has direct and indirect impacts on Latin American countries and their foreign policy making. Today's foreign policy dilemmas and the responses given by Latin American countries shape the future of the region.; The global rise of populism has had obvious impacts of inter-state relations and also shapes the operation of IOs and NGOs. Populist leaders foreign policy making is a relatively new field of IR research with numerous unexplored topics. </t>
  </si>
  <si>
    <t>Alapképzés- Undergraduate studies;Mesterképzés- Master's studies;</t>
  </si>
  <si>
    <t>7 politikatudományok (7 political sciences);</t>
  </si>
  <si>
    <t>katalin.farkas.bede@uni-corvinus.hu</t>
  </si>
  <si>
    <t>Farkas Bede Katalin</t>
  </si>
  <si>
    <t>Farkas Bede, Katalin</t>
  </si>
  <si>
    <t>British Government, American Government, Dictatorships, Political Discourse Analysis</t>
  </si>
  <si>
    <t>Parties, Ideologies, Institutions, Voting Behaviour, Elections</t>
  </si>
  <si>
    <t>irma.agardi@uni-corvinus.hu</t>
  </si>
  <si>
    <t>Agárdi Irma</t>
  </si>
  <si>
    <t>Dr. Agárdi Irma</t>
  </si>
  <si>
    <t>Digital technologies connecting retailers and consumers</t>
  </si>
  <si>
    <t>Retailers adopt various digital technologies that connect to the smart technologies used by consumers. This connection creates several business and marketing opportunities for retailers to learn about their customers, personalize their offers, and increase customer experience.</t>
  </si>
  <si>
    <t>Mesterképzés- Master's studies;Alapképzés- Undergraduate studies;Doktori képzés - PhD program;</t>
  </si>
  <si>
    <t>maria.csutora@uni-corvinus.hu</t>
  </si>
  <si>
    <t>Csutora Maria</t>
  </si>
  <si>
    <t>Csutora Mária</t>
  </si>
  <si>
    <t>ESG, carbon footprint</t>
  </si>
  <si>
    <t>Szívesen fogadok hallgatót ESG-vel, az ESG-hez kapcsolódó CSRD témában. Szintén várom a jelentkezőket a karbonlábnyom és karbonlábnyom csökkentés témában (háztartási energia, termékek).</t>
  </si>
  <si>
    <t>2 gazdálkodás- és szervezéstudományok (2 management and organizational sciences);4 közgazdaságtudományok (4 economic sciences);</t>
  </si>
  <si>
    <t>katalin.asvanyi@uni-corvinus.hu</t>
  </si>
  <si>
    <t>Ásványi Katalin</t>
  </si>
  <si>
    <t>katalina.asvanyi@uni-corvinus.hu</t>
  </si>
  <si>
    <t>fenntarthatóság az oktatásban, fenntarthatóság az egyetemeken</t>
  </si>
  <si>
    <t>2 gazdálkodás- és szervezéstudományok (2 management and organizational sciences);6 média-és kommunikációs tudományok (6 media and communication sciences);8 regionális tudományok (8 regional studies);</t>
  </si>
  <si>
    <t>gabor.harangozo@uni-corvinus.hu</t>
  </si>
  <si>
    <t>Harangozó Gábor</t>
  </si>
  <si>
    <t>8 pszichológiai tudományok (8 psychological sciences);</t>
  </si>
  <si>
    <t>2 gazdálkodás- és szervezéstudományok (2 management and organizational sciences);10 szociológiai tudományok (10 sociological sciences);8 regionális tudományok (8 regional studies);4 közgazdaságtudományok (4 economic sciences);</t>
  </si>
  <si>
    <t>tamas.bokor@uni-corvinus.hu</t>
  </si>
  <si>
    <t>Bokor Tamás</t>
  </si>
  <si>
    <t>Az MI hatása a társadalomra és a digitális kompetenciákra</t>
  </si>
  <si>
    <t>Kutatások arról, hogyan viszonyulnak a felhasználók az MI alapú alkalmazásokhoz, hogyan változnak az ember-gép interakciók, és hogyan változik a digitális kompetenciák köre.</t>
  </si>
  <si>
    <t>2 irodalom- és kultúratudományok (2 literary and cultural studies);7 nyelvtudományok (7 linguistics);</t>
  </si>
  <si>
    <t>6 média-és kommunikációs tudományok (6 media and communication sciences);</t>
  </si>
  <si>
    <t>ivett.szalma@uni-corvinus.hu</t>
  </si>
  <si>
    <t>Szalma Ivett</t>
  </si>
  <si>
    <t>reproductive policies</t>
  </si>
  <si>
    <t>knowledge and attitudes towards assisted reproduction, abortion, and contraception</t>
  </si>
  <si>
    <t>10 szociológiai tudományok (10 sociological sciences);</t>
  </si>
  <si>
    <t>peter.vakhal@uni-corvinus.hu</t>
  </si>
  <si>
    <t>Vakhal Péter</t>
  </si>
  <si>
    <t>Alkalmazott többváltozós statisztikai következtetéselmélet</t>
  </si>
  <si>
    <t xml:space="preserve">Elsősorban keresztmetszeti adatok elemzés, gazdasági, társadalmi témában, haladó módszertani keretek között, hangsúlyosan beleértve a Bayesi módszereket, a kauzalitási vizsgálatokat, a gépi tanulást, és nem utolsó sorban a klasszikus egy- és többváltozós következtetéselméleti modelleket. </t>
  </si>
  <si>
    <t>7 informatikai tudományok (7 IT sciences);</t>
  </si>
  <si>
    <t>2 gazdálkodás- és szervezéstudományok (2 management and organizational sciences);4 közgazdaságtudományok (4 economic sciences);8 regionális tudományok (8 regional studies);10 szociológiai tudományok (10 sociological sciences);7 politikatudományok (7 political sciences);</t>
  </si>
  <si>
    <t>6 matematika- és számítástudományok (6 mathematics and computing sciences);</t>
  </si>
  <si>
    <t>peter.vakhal@uni-corvinus-hu</t>
  </si>
  <si>
    <t>Input-output módszereken alapuló gazdaságmodellezés</t>
  </si>
  <si>
    <t>Az IO módszerek az ÁKM táblákon értelmezett számítások, amely segítségével feltárhatók az ágazatközi gazdasági kapcsolatok, akár regionális, globális szinten is. Ide tartoznak az értékláncok, ellátási láncok, különböző kitettségi mutatók stb.</t>
  </si>
  <si>
    <t>4 közgazdaságtudományok (4 economic sciences);2 gazdálkodás- és szervezéstudományok (2 management and organizational sciences);</t>
  </si>
  <si>
    <t>zoltan.balazs@uni-corvinus.hu</t>
  </si>
  <si>
    <t>Balázs Zoltán</t>
  </si>
  <si>
    <t>Zoltan BALAZSzol</t>
  </si>
  <si>
    <t xml:space="preserve">Politics in literature </t>
  </si>
  <si>
    <t>Analysing problems and concepts of politics and political theory by literary works, drama, fiction,  films.</t>
  </si>
  <si>
    <t>1 filozófiai tudományok (1 philosophical sciences);</t>
  </si>
  <si>
    <t>attila.cosovan@uni-corvinus.hu</t>
  </si>
  <si>
    <t>Cosovan Attila Róbert</t>
  </si>
  <si>
    <t>Dr. Cosovan Attila Róbert</t>
  </si>
  <si>
    <t>Designgondolkodás és designkommunikáció:  Termék-, vállalkozás- és identitásfejlesztés</t>
  </si>
  <si>
    <t>Doktori képzés - PhD program;Mesterképzés- Master's studies;Alapképzés- Undergraduate studies;</t>
  </si>
  <si>
    <t>1 filozófiai tudományok (1 philosophical sciences);4 művészettudomány (4 art history);</t>
  </si>
  <si>
    <t>2 film- és videoművészet (2 film and video art);3 iparművészet (3 applied arts);5 multimédia-művészet (5 multimedia art);</t>
  </si>
  <si>
    <t>2 gazdálkodás- és szervezéstudományok (2 management and organizational sciences);4 közgazdaságtudományok (4 economic sciences);6 média-és kommunikációs tudományok (6 media and communication sciences);10 szociológiai tudományok (10 sociological sciences);5 közigazgatás-tudományok (5 public administration sciences);</t>
  </si>
  <si>
    <t>5 környezettudományok (5 environmental sciences);</t>
  </si>
  <si>
    <t>ericjohn.brown@uni-corvinus.hu</t>
  </si>
  <si>
    <t>Eric John Brown</t>
  </si>
  <si>
    <t>Eric Brown</t>
  </si>
  <si>
    <t>Ethics, political philosophy/theory</t>
  </si>
  <si>
    <t>Meta-ethics; moral psychology; general ethics, climate ethics; justice in development; ethics and political theory of finance and financialization; CSR/business ethics</t>
  </si>
  <si>
    <t>1 állam- és jogtudományok (1 political science and law);2 gazdálkodás- és szervezéstudományok (2 management and organizational sciences);4 közgazdaságtudományok (4 economic sciences);10 szociológiai tudományok (10 sociological sciences);</t>
  </si>
  <si>
    <t>peter.juhasz@uni-corvinus.hu</t>
  </si>
  <si>
    <t>Juhász Péter</t>
  </si>
  <si>
    <t>Vállalati pénzügyek, tulajdonosi értékteremtés</t>
  </si>
  <si>
    <t>A vállalatok legfontosabb célja a tulajdonosi értékteremtés. Ennek gyakorlati megvalósítása és nyomon követése, a vezetők motivációja, a vállalati versenyképesség mérése és a kapcsolódó tervezési, kockázatkezelési és értékelési feladatok elvégzése számos izgalmas kutatási területet kínál mikró és makró szinten egyaránt a mesterséges intelligencia alkalmazásától a pénzügyi etikán át a hazai cégek nemzetközi piacokon való helyzetbe hozásáig.</t>
  </si>
  <si>
    <t>2 gazdálkodás- és szervezéstudományok (2 management and organizational sciences);4 közgazdaságtudományok (4 economic sciences);5 közigazgatás-tudományok (5 public administration sciences);</t>
  </si>
  <si>
    <t>borbala.szule@uni-corvinus.hu</t>
  </si>
  <si>
    <t>Szüle Borbála</t>
  </si>
  <si>
    <t xml:space="preserve">Dr. Szüle Borbála </t>
  </si>
  <si>
    <t xml:space="preserve">A befektetések időhorizontját és kockázatát befolyásoló hatások elemzése </t>
  </si>
  <si>
    <t xml:space="preserve">A befektetési döntésekhez számos kvantitatív módszerekkel kiválóan modellezhető téma kapcsolódik, ugyanakkor ezek a döntések összefügghetnek az egyéni kockázatészleléssel és egyéb, a döntéshozók egyéni jellemzőihez kapcsolódó tényezőkkel. A kutatás eredményei hozzájárulhatnak az egyes befektetési döntéseket befolyásoló hatások feltérképezéséhez.  </t>
  </si>
  <si>
    <t>2 gazdálkodás- és szervezéstudományok (2 management and organizational sciences);4 közgazdaságtudományok (4 economic sciences);10 szociológiai tudományok (10 sociological sciences);</t>
  </si>
  <si>
    <t>laszlo.kokeny2@uni-corvinus.hu</t>
  </si>
  <si>
    <t>Kökény László</t>
  </si>
  <si>
    <t>Fogyasztói magatartás vizsgálata innovatív technológiák használata és elfogadása terén</t>
  </si>
  <si>
    <t>A kutatás elsődleges célja, az online tér és az innovatív technológiák jelentette fogyasztói aggályok és fenntartások feltárása és megértése. A kutatási projekt második célja megismerni és modellezni az utazás folyamatában rejlő veszélyekhez történő hozzáállást, és ezek menedzselését a Covid19 és további válságok utáni időszakra vonatkozóan a turizmusbiztonság aspektusában. A kutatás így kiterjedne a társadalmi és a humánerőforrás fenntarthatóság megközelítéseire is, a jólét biztonságos kiszolgálása oldaláról. Végezetül, a harmadik cél a teljes elméleti keretet összefüggésében is leírni, így bővítésre kerülhet a technológiaelfogadás kérdésköre, illetve a kockázatészlelés és -menedzselés elmélete. Ennek következtében lehetőség nyílhat olyan javaslatokat tenni a kínálati szereplők számára (például rugalmas feltételek biztosítása és árnyalása, a lemondási lehetőségek pontos ismertetése, a szolgáltatás teljesülésének garantálása és a tájékoztató elemek megjelenítése a szolgáltatók részéről), amelyek egy magasabb minőségű pozíciót, versenyelőnyt vagy hozzáadott értéket is jelenthetnek nekik a biztonságos kiszolgálás és a fogyasztóvédelem tekintetében.</t>
  </si>
  <si>
    <t>Doktori képzés - PhD program;Mesterképzés- Master's studies;</t>
  </si>
  <si>
    <t>zombor.berezvai@uni-corvinus.hu</t>
  </si>
  <si>
    <t>Berezvai Zombor</t>
  </si>
  <si>
    <t>Mobilitás, oktatásgazdaságtan, versenypolitika, népegészségügyi termékadó, élelmiszerpiacok</t>
  </si>
  <si>
    <t>3 élelmiszertudományok (3 food sciences);</t>
  </si>
  <si>
    <t>9 közlekedés- és járműtudományok (9 transport and vehicle sciences);</t>
  </si>
  <si>
    <t>1 egészségtudományok (1 health sciences);</t>
  </si>
  <si>
    <t>peter.biro@uni-corvinus.hu</t>
  </si>
  <si>
    <t>Biró Péter</t>
  </si>
  <si>
    <t>mechanizmus tervezés párosítási piacokon</t>
  </si>
  <si>
    <t>Az iskolaválasztás, egyetemi felvételi, tantárgyválasztás, szervallokáció, olyan alkalmazások, ahol a résztvevők preferenciái alapján párosítjuk össze a szereplőket egymással, vagy osztjuk szét a tárgyakat a szereplők között. A kutatásban játékelméleti és optimalizálási nézőpontokból vizsgálunk és tervezünk párosítási mechanizmusokat, hogy azok hatékony módon vezessenek igazságos és optimális eredményre. A témakörben végzett munkájáért Roth és Shapley 2012-ben közgazdasági Nobel díjat kapott.</t>
  </si>
  <si>
    <t>4 közgazdaságtudományok (4 economic sciences);</t>
  </si>
  <si>
    <t>tamas.mizik@uni-corvinus.hu</t>
  </si>
  <si>
    <t>Mizik Tamás</t>
  </si>
  <si>
    <t>Dr. Mizik Tamás</t>
  </si>
  <si>
    <t>Alternatív üzemanyagok</t>
  </si>
  <si>
    <t>A kimerülő fosszilis energiaforrások, valamint a globális felmelegedés egyaránt fenntarthatóbb megoldásokat tesz szükségessé. A közlekedésben ezt a célt szolgálják az alternatív üzemanyagok (pl. bioetanol, biodízel, zöld hidrogén, zöld áram).</t>
  </si>
  <si>
    <t>1 agrárműszaki tudományok (1 agricultural engineering);9 közlekedés- és járműtudományok (9 transport and vehicle sciences);</t>
  </si>
  <si>
    <t>pal.nyiri@uni-corvinus.hu</t>
  </si>
  <si>
    <t>Nyíri Pál</t>
  </si>
  <si>
    <t>Átalakuló migráció Kelet-Európában</t>
  </si>
  <si>
    <t xml:space="preserve">Kelet-Európa egyre változatosabb migrációk céltérségévé válik. Mind a "vendégmunkások", mind az életminőség kedvéért költöző "életmódmigránsok", mind a diákok egyre nagyobb számban és egyre több országból érkeznek a régióba. Motivációik, migrációs dinamikáik, munkaerőpiaci helyzetük, az idegenellenes ideológiák és a szelektíven megengedő migrációs politika közötti ellentéttel jellemzett társadalmi térben való boldogulásuk képezheti a kutatások tárgyát. </t>
  </si>
  <si>
    <t>10 szociológiai tudományok (10 sociological sciences);6 média-és kommunikációs tudományok (6 media and communication sciences);</t>
  </si>
  <si>
    <t>antal.szantay@uni-corvinus.hu</t>
  </si>
  <si>
    <t>Szántay Antal</t>
  </si>
  <si>
    <t>Dr. Szántay Antal</t>
  </si>
  <si>
    <t>antal.szantay@uni-corvinus.hu, http://web.uni-corvinus.hu/~szantay/</t>
  </si>
  <si>
    <t>Történelem, Gazdaság- és társadalomtörténet, Kultúra, Társadalomtudományok</t>
  </si>
  <si>
    <t>Egyenlôtlenségek, Kommunikáció- és média, gazdasági és társadalmi változás, intézmények</t>
  </si>
  <si>
    <t>2 irodalom- és kultúratudományok (2 literary and cultural studies);3 művészettörténeti és művelődéstörténeti tudományok (3 art history and cultural history sciences);5 néprajz- és kulturális antropológia (5 ethnographic and cultural anthropology);7 nyelvtudományok (7 linguistics);9 történelemtudományok (9 historical sciences);</t>
  </si>
  <si>
    <t>2 film- és videoművészet (2 film and video art);5 multimédia-művészet (5 multimedia art);6 színházművészet (6 performing arts);8 zeneművészet (8 musical arts);</t>
  </si>
  <si>
    <t>1 állam- és jogtudományok (1 political science and law);4 közgazdaságtudományok (4 economic sciences);5 közigazgatás-tudományok (5 public administration sciences);6 média-és kommunikációs tudományok (6 media and communication sciences);7 politikatudományok (7 political sciences);8 regionális tudományok (8 regional studies);10 szociológiai tudományok (10 sociological sciences);</t>
  </si>
  <si>
    <t>Legutóbbi módosítás ideje</t>
  </si>
  <si>
    <t>david.losonci@uni-corvinus.hu
mtmt link: https://m2.mtmt.hu/gui2/?type=authors&amp;mode=browse&amp;sel=10030518</t>
  </si>
  <si>
    <t>Digital manufacturing: https://www.kszemle.hu/tartalom/cikk.php?id=2100
Firm competitiveness: https://www.sciencedirect.com/science/article/pii/S0925527321002929</t>
  </si>
  <si>
    <t>Milyen módszertanokkal érdemes a fenntarthatósági elveket, szemléletet oktatni? Hogyan és milyen változás érhető el a hallgatók fenntarthatósági tudatosságában? 
Fenntartható és felelős egyetemi modellek és gyakorlatok az oktatás, kutatás, outreach és működés témakörében.</t>
  </si>
  <si>
    <t>• a tervezői kapcsolatteremtés módszertana: designgondolkodás és designkommunikáció
• dinamikus arculat és identitás fejlesztés
• lokális és globális termékfejlesztés
• fenntartható személyes identitás tervezés
• mesterséges környezet humán interakciók
• közvetlen demokrácia mint a tervezői kapcsolatteremtés vállalati és társadalmi megnyilvánulása
• egyéni, csapat és wikinómikus együttműködés
• a fenntartható pénz (fizetőeszköz) vizsgálata
• mi és M.I. – Mi és a Mesterséges Intelligencia
• food design, étel, tervezés, ízlés és kapcsolódás
• videográfia – kreatív kutatás, reprezentáció, kifejezés</t>
  </si>
  <si>
    <t>Mobilitás: városi mobilitás, elsősorban mikromobilitás (kerékpárok, rollerek), ezek helye a közlekedési mixben, szakpolitikai beavatkozásokra és külső sokkokra adott válaszok elemzése
Oktatásgazdaságtan: bármilyen oktatási kérdéssel kapcsolatos empirikus, adatalapú vizsgálat
Versenypolitika: elméleti és empirikus piacszerkezetek, vállalati stratégiák elemzése, árazás és marketingdöntések
Népegészségügyi termékadó: fogyasztói, vállalati reakciók, rövid és hosszú távú hatások elemzése
Élelmiszerpiacok: ártranszmissziós elemzés, kiskereskedelem, fenntarthatóság</t>
  </si>
  <si>
    <r>
      <rPr>
        <b/>
        <sz val="7"/>
        <color rgb="FF000000"/>
        <rFont val="Georgia"/>
        <family val="1"/>
        <charset val="238"/>
      </rPr>
      <t>Hungarian:</t>
    </r>
    <r>
      <rPr>
        <sz val="7"/>
        <color rgb="FF000000"/>
        <rFont val="Georgia"/>
        <family val="1"/>
        <charset val="238"/>
      </rPr>
      <t xml:space="preserve">
Ez a témakör a fenntarthatósági fókuszú (pl. a körforgásos vagy a megosztáson alapuló gazdasághoz kapcsolódó) üzleti modellek/megoldások fogyasztói elfogadását, illetve az azokban való részvételt befolyásoló tényezők vizsgálatához kapcsolódik. A szakirodalomban különböző eredmények találhatók arra vonatkozóan, hogy melyek a környezetbarát viselkedés fő mozgatórugói a területen, azonban a különböző tényezők (attitűdök, tudás stb.) hatását illetően lényeges kutatási rés mutatkozik. A téma olyan hallgatóknak ajánlott, akik nyitottak fogyasztói felmérések elvégzésére és kvantitatív elemzésére (amit – opcionálisan – kvalitatív módszerekkel, pl. interjúkkal vagy fókuszcsoportokkal is ki lehet egészíteni).
Kiinduló háttérolvasmány a fenntarthatósági fókuszú üzleti modell típusok megértéséhez:
1. Bocken, N. M., Short, S. W., Rana, P., &amp; Evans, S. (2014). A literature and practice review to develop sustainable business model archetypes. Journal of Cleaner Production, 65, 42-56.
2. Csutora, M., Harangozo, G., &amp; Szigeti, C. (2022). Factors behind the consumer acceptance of sustainable business models in pandemic times. Sustainability, 14(15), 9450.
</t>
    </r>
    <r>
      <rPr>
        <b/>
        <sz val="7"/>
        <color rgb="FF000000"/>
        <rFont val="Georgia"/>
        <family val="1"/>
        <charset val="238"/>
      </rPr>
      <t>English:</t>
    </r>
    <r>
      <rPr>
        <sz val="7"/>
        <color rgb="FF000000"/>
        <rFont val="Georgia"/>
        <family val="1"/>
        <charset val="238"/>
      </rPr>
      <t xml:space="preserve">
This topic focuses on the factors drive consumers to participate in or accept sustainability-focused (circular or sharing economy related) business models/solutions. In literature there are various results on what are the main drivers of pro-environmental intention and behavior in the field, however there is a knowledge gap on the impact of different factors (attitudes, knowledge etc.) This topic is recommended for students who are ready to carry out consumer surveys and quantitatively analyze  (while qualitative research - interviews or focus groups - can be a potential, but not obligatory intention). 
A background reading to understand different categories of sustainability-focused business models: 
1. Bocken, N. M., Short, S. W., Rana, P., &amp; Evans, S. (2014). A literature and practice review to develop sustainable business model archetypes. Journal of Cleaner Production, 65, 42-56.
2. Csutora, M., Harangozo, G., &amp; Szigeti, C. (2022). Factors behind the consumer acceptance of sustainable business models in pandemic times. Sustainability, 14(15), 9450.</t>
    </r>
  </si>
  <si>
    <t>attila.bartha@uni-corvinus.hu</t>
  </si>
  <si>
    <t>Bartha Attila</t>
  </si>
  <si>
    <t>Attila Bartha</t>
  </si>
  <si>
    <t>Welfare policy reforms in fragile democracies</t>
  </si>
  <si>
    <t xml:space="preserve">The main research question is the following: what have been the major societal and policy factors shaping welfare policy reform trajectories in more fragile societies of Europe (mostly Southern and Eastern European countries)? </t>
  </si>
  <si>
    <t>Doktori képzés - PhD program;</t>
  </si>
  <si>
    <t>7 politikatudományok (7 political sciences);10 szociológiai tudományok (10 sociological sciences);5 közigazgatás-tudományok (5 public administration sciences);</t>
  </si>
  <si>
    <r>
      <rPr>
        <b/>
        <sz val="7"/>
        <color rgb="FF0070C0"/>
        <rFont val="Georgia"/>
        <family val="1"/>
        <charset val="238"/>
      </rPr>
      <t>Hungarian:</t>
    </r>
    <r>
      <rPr>
        <sz val="7"/>
        <color rgb="FF0070C0"/>
        <rFont val="Georgia"/>
        <family val="1"/>
        <charset val="238"/>
      </rPr>
      <t xml:space="preserve"> Fenntartható üzleti modellek fogyasztói elfogadása - 
</t>
    </r>
    <r>
      <rPr>
        <b/>
        <sz val="7"/>
        <color rgb="FF0070C0"/>
        <rFont val="Georgia"/>
        <family val="1"/>
        <charset val="238"/>
      </rPr>
      <t>English</t>
    </r>
    <r>
      <rPr>
        <sz val="7"/>
        <color rgb="FF0070C0"/>
        <rFont val="Georgia"/>
        <family val="1"/>
        <charset val="238"/>
      </rPr>
      <t>: Consumer acceptance of sustainability-focused business models</t>
    </r>
  </si>
  <si>
    <t>aron.torok@uni-corvinus.hu</t>
  </si>
  <si>
    <t>Török Áron</t>
  </si>
  <si>
    <t>Agrárközgazdaságtan, élelmiszermarketing</t>
  </si>
  <si>
    <t>Csóka Péter</t>
  </si>
  <si>
    <t>milancsaba.badics@uni-corvinus.hu</t>
  </si>
  <si>
    <t>Badics Milán Csaba</t>
  </si>
  <si>
    <t>mmilancsaba.badics@uni-corvinus.hu</t>
  </si>
  <si>
    <t>Pénzügyi idősorok ökonometriai modellezése</t>
  </si>
  <si>
    <t>A kutatási terület magába foglalja a nagy dimenziós idősorok hálózatalapú modellezését, a bayesi ökonometria használatát, és az időben változó paramétermű modellek vizsgálatát. A kutatási téma lehet módszertani és empirikus fókuszú is, utábbi esetén fontos a policy ajánlás is (pl. rendszerkockázat modellezése/jegybanki transzmissziós mechanizmus vizsgálata).</t>
  </si>
  <si>
    <t>munkacsi.adrienn@uni-corvinus.hu</t>
  </si>
  <si>
    <t>Munkácsi Adrienn</t>
  </si>
  <si>
    <t>Munkaerőpiaci elvárások</t>
  </si>
  <si>
    <t>Kompetenciaelvárások a frissen végzett hallgatókkal szemben a munkaerőpiacon</t>
  </si>
  <si>
    <t>Mesterképzés- Master's studies;Alapképzés- Undergraduate studies;</t>
  </si>
  <si>
    <t>Élelmiszer minőségrendszerek
Fenntartható élelmiszer rendszerek
Termelői piacok</t>
  </si>
  <si>
    <t>peter.csoka@uni-corvinus.hu
https://sites.google.com/view/peter-csoka-personal/</t>
  </si>
  <si>
    <t xml:space="preserve">A cél az, hogy elméleti közgazdaságtani (játékelméleti, hálózatelméleti és általános egyensúlyelméleti) eszközökkel kiterjesszük a pénzügyi hálózatokban bekövetkező csődhelyzetek és a pénzügyi piacok likviditásának elemzését és megértését, figyelembe véve a fenntarthatósági (pl. ESG) szempontokat is. Az eredmények egy része empirikusan is tesztelhető lesz. A kutatást 2007-8-as pénzügyi válság, a Covid-19-koranavírus-járvány, vagy tetszőleges olyan helyzet motiválja, amikor egy csődbe ment fél veszteséget okozhat másoknak. A lehetséges alkalmazások egyrészt a rendszerkockázati vizsgálatokból erednek (pl. sokkok vagy a bankrohamok hatása a bankrendszerre), de elképzelhető az eredmények alkalmazása eszközárazásra és klímakockázatra is.
</t>
  </si>
  <si>
    <t>judit.nagy@uni-corvinus.hu</t>
  </si>
  <si>
    <t>Nagy Judit</t>
  </si>
  <si>
    <t>Dr. Nagy Judit</t>
  </si>
  <si>
    <t>Ellátási láncok ellenállóképességének és kockázatainak vizsgálata az élelmiszeriparban, a digitalizáció lehetőségei - Supply chain resilience and risk assessment in the food industry, opportunities for digitalisation</t>
  </si>
  <si>
    <t>Digitalizációs megoldások, technológiák vizsgálata, hogy hogyan képesek az élelmiszeripari ellátási lánc (beleértve az egész agri-food-ot) ellenállóképességét, kockázati kitettségét csökkenteni. Vállalati esettanulmányok, jó gyakorlatok gyűjtése, adatbázis építés és elemzés. - Investigating digitalisation solutions and technologies to reduce the resilience and risk exposure of the food supply chain (including the whole agri-food). Collecting company case studies, best practices, database building and analysis.</t>
  </si>
  <si>
    <t>balazs.sziklai@uni-corvinus.hu</t>
  </si>
  <si>
    <t>Sziklai Balázs Róbert</t>
  </si>
  <si>
    <t>Balázs R. Sziklai</t>
  </si>
  <si>
    <t>Influence spreading in social networks</t>
  </si>
  <si>
    <t>In the era of social media, marketing campaigns increasingly rely on personalized messages, word-of-mouth, and direct contact with the target audience. Given a limited budget, whom should we target to achieve the greatest impact? A related problem is community detection. How can we identify specific groups (e.g., experts, early adopters, etc.) on social networks? This topic is approached from an algorithmic point of view and involves data analysis, programming tasks, and studying the relevant literature.</t>
  </si>
  <si>
    <r>
      <rPr>
        <b/>
        <sz val="8"/>
        <color theme="0"/>
        <rFont val="Georgia"/>
        <family val="1"/>
        <charset val="238"/>
      </rPr>
      <t xml:space="preserve">Témavezető neve </t>
    </r>
    <r>
      <rPr>
        <b/>
        <sz val="8"/>
        <rFont val="Georgia"/>
        <family val="1"/>
        <charset val="238"/>
      </rPr>
      <t xml:space="preserve">
</t>
    </r>
    <r>
      <rPr>
        <b/>
        <sz val="8"/>
        <color rgb="FFBF8F55"/>
        <rFont val="Georgia"/>
        <family val="1"/>
        <charset val="238"/>
      </rPr>
      <t>Name of Supervisor</t>
    </r>
    <r>
      <rPr>
        <b/>
        <sz val="8"/>
        <rFont val="Georgia"/>
        <family val="1"/>
        <charset val="238"/>
      </rPr>
      <t xml:space="preserve">
</t>
    </r>
  </si>
  <si>
    <r>
      <rPr>
        <b/>
        <sz val="8"/>
        <color theme="0"/>
        <rFont val="Georgia"/>
        <family val="1"/>
        <charset val="238"/>
      </rPr>
      <t xml:space="preserve">Elérhetőség (E-mail, honlap) </t>
    </r>
    <r>
      <rPr>
        <b/>
        <sz val="8"/>
        <rFont val="Georgia"/>
        <family val="1"/>
        <charset val="238"/>
      </rPr>
      <t xml:space="preserve">
</t>
    </r>
    <r>
      <rPr>
        <b/>
        <sz val="8"/>
        <color rgb="FFBF8F55"/>
        <rFont val="Georgia"/>
        <family val="1"/>
        <charset val="238"/>
      </rPr>
      <t>Contact (E-mail, webpage)</t>
    </r>
  </si>
  <si>
    <r>
      <rPr>
        <b/>
        <sz val="8"/>
        <color theme="0"/>
        <rFont val="Georgia"/>
        <family val="1"/>
        <charset val="238"/>
      </rPr>
      <t>Téma tágabb címe</t>
    </r>
    <r>
      <rPr>
        <b/>
        <sz val="8"/>
        <rFont val="Georgia"/>
        <family val="1"/>
        <charset val="238"/>
      </rPr>
      <t xml:space="preserve">
</t>
    </r>
    <r>
      <rPr>
        <b/>
        <sz val="8"/>
        <color rgb="FFBF8F55"/>
        <rFont val="Georgia"/>
        <family val="1"/>
        <charset val="238"/>
      </rPr>
      <t>Broader title of the top</t>
    </r>
  </si>
  <si>
    <r>
      <t>VIII. természettudományok lista</t>
    </r>
    <r>
      <rPr>
        <b/>
        <sz val="8"/>
        <color theme="0"/>
        <rFont val="Georgia"/>
        <family val="1"/>
        <charset val="238"/>
      </rPr>
      <t xml:space="preserve"> 
(VIII. NATURAL SCIENCES LIST)</t>
    </r>
  </si>
  <si>
    <r>
      <t xml:space="preserve">VII. társadalomtudományok lista
</t>
    </r>
    <r>
      <rPr>
        <b/>
        <sz val="8"/>
        <color theme="0"/>
        <rFont val="Georgia"/>
        <family val="1"/>
        <charset val="238"/>
      </rPr>
      <t xml:space="preserve"> (VII. SOCIAL SCIENCES LIST)</t>
    </r>
  </si>
  <si>
    <r>
      <t xml:space="preserve">VI.orvostudományok lista 
</t>
    </r>
    <r>
      <rPr>
        <b/>
        <sz val="8"/>
        <color theme="0"/>
        <rFont val="Georgia"/>
        <family val="1"/>
        <charset val="238"/>
      </rPr>
      <t>(VI. MEDICAL SCIENCES LIST)</t>
    </r>
  </si>
  <si>
    <r>
      <t xml:space="preserve">V.   művészetek lista 
</t>
    </r>
    <r>
      <rPr>
        <b/>
        <sz val="8"/>
        <color theme="0"/>
        <rFont val="Georgia"/>
        <family val="1"/>
        <charset val="238"/>
      </rPr>
      <t>(V. ARTS LIST )</t>
    </r>
  </si>
  <si>
    <r>
      <t xml:space="preserve">IV.   műszaki tudományok lista 
</t>
    </r>
    <r>
      <rPr>
        <b/>
        <sz val="8"/>
        <color theme="0"/>
        <rFont val="Georgia"/>
        <family val="1"/>
        <charset val="238"/>
      </rPr>
      <t>(IV. TECHNICAL   SCIENCES LIST)</t>
    </r>
  </si>
  <si>
    <r>
      <t xml:space="preserve">III.   hittudományok  lista 
</t>
    </r>
    <r>
      <rPr>
        <b/>
        <sz val="8"/>
        <color theme="0"/>
        <rFont val="Georgia"/>
        <family val="1"/>
        <charset val="238"/>
      </rPr>
      <t>(III. THEOLOGY LIST)</t>
    </r>
  </si>
  <si>
    <r>
      <t xml:space="preserve">II. bölcsészettudományok lista 
</t>
    </r>
    <r>
      <rPr>
        <b/>
        <sz val="8"/>
        <color theme="0"/>
        <rFont val="Georgia"/>
        <family val="1"/>
        <charset val="238"/>
      </rPr>
      <t>(II. HUMANITIES LIST)</t>
    </r>
  </si>
  <si>
    <r>
      <t>I. agrártudományok lista</t>
    </r>
    <r>
      <rPr>
        <b/>
        <sz val="8"/>
        <color rgb="FFBF8F55"/>
        <rFont val="Georgia"/>
        <family val="1"/>
        <charset val="238"/>
      </rPr>
      <t xml:space="preserve"> 
</t>
    </r>
    <r>
      <rPr>
        <b/>
        <sz val="8"/>
        <color theme="0"/>
        <rFont val="Georgia"/>
        <family val="1"/>
        <charset val="238"/>
      </rPr>
      <t>(I. AGRICULTURAL SCIENCES LIST)</t>
    </r>
  </si>
  <si>
    <r>
      <t xml:space="preserve">Témavezető által vállalt hallgatói célcsoport 
</t>
    </r>
    <r>
      <rPr>
        <b/>
        <sz val="8"/>
        <color theme="0"/>
        <rFont val="Georgia"/>
        <family val="1"/>
        <charset val="238"/>
      </rPr>
      <t>Student Target Group undertaken by the supervisor</t>
    </r>
  </si>
  <si>
    <r>
      <rPr>
        <b/>
        <sz val="8"/>
        <color theme="0"/>
        <rFont val="Georgia"/>
        <family val="1"/>
        <charset val="238"/>
      </rPr>
      <t xml:space="preserve">Tartalma </t>
    </r>
    <r>
      <rPr>
        <b/>
        <sz val="8"/>
        <rFont val="Georgia"/>
        <family val="1"/>
        <charset val="238"/>
      </rPr>
      <t xml:space="preserve">
</t>
    </r>
    <r>
      <rPr>
        <b/>
        <sz val="8"/>
        <color rgb="FFBF8F55"/>
        <rFont val="Georgia"/>
        <family val="1"/>
        <charset val="238"/>
      </rPr>
      <t>Content</t>
    </r>
  </si>
  <si>
    <t>Péter Biró</t>
  </si>
  <si>
    <t>peter.biro@uni-corvinus.hu, https://kti.krtk.hu/en/researchers/peter-biro/</t>
  </si>
  <si>
    <t>Mechanism Design in Matching markets</t>
  </si>
  <si>
    <t xml:space="preserve">School choice, university admission, job markets, organ transplantion are examples of matching markets with two-sided preferences, where children are assigned to schools, students to universities, job seekers to positions, and organ donors to recipients. In many countries centralised matching schemes are organised that take the preferences and other objective factors into account and provide a fair and optimal solution to the participants. The first such program was the National Resident Matching Program in the US, starting to use an algorithmic solution in 1952, and Hungary also has national programs for secondary school choice, university admission, and since very recently also for kidney exchanges. This is a multi-disciplinary topic, with game-theoretic and optimisation approaches. The 2012 Nobel prize in Economics was awarded to Roth and Shapley on this topic, for the theory of stable allocations and the practice of market design. </t>
  </si>
  <si>
    <t>peter.vida@uni-corvinus.hu</t>
  </si>
  <si>
    <t>Péter Vida</t>
  </si>
  <si>
    <t>Peter Vida</t>
  </si>
  <si>
    <t>vidapet@gmail.com, https://sites.google.com/site/vidapet/</t>
  </si>
  <si>
    <t>Game Theory</t>
  </si>
  <si>
    <t>communication, signaling, mechanism and information design, contracts, social choice</t>
  </si>
  <si>
    <t>hubertjanos.kiss@uni-corvinus.hu</t>
  </si>
  <si>
    <t>Kiss Hubert János</t>
  </si>
  <si>
    <t>Hubert János Kiss</t>
  </si>
  <si>
    <t>Behavioral and experimental economics</t>
  </si>
  <si>
    <t>I am involved in the measurement of preferences through several classic experimental games. I study intensively time preferences and competitive preferences. I am also interested in the stability of these preferences and how they are related to other personality traits.</t>
  </si>
  <si>
    <t>peter.elek2@uni-corvinus.hu</t>
  </si>
  <si>
    <t>Elek Péter</t>
  </si>
  <si>
    <t>Empirikus egészség-gazdaságtani kutatások</t>
  </si>
  <si>
    <t>Mikroszintű adatokon alapuló egészség-gazdaságtani, illetve az egészség és a munkapiac kapcsolatát feltáró kutatások</t>
  </si>
  <si>
    <t>reka.varnagy@uni-corvinus.hu</t>
  </si>
  <si>
    <t>Várnagy Réka</t>
  </si>
  <si>
    <t>Representation and locality</t>
  </si>
  <si>
    <t>How locality and local identity is intervened with the idea of representation on the supply and demand side of politics.</t>
  </si>
  <si>
    <t>Alapképzés- Undergraduate studies;Doktori képzés - PhD program;</t>
  </si>
  <si>
    <t>balazs.reizer@uni-corvinus.hu</t>
  </si>
  <si>
    <t>Reizer Balázs</t>
  </si>
  <si>
    <t>Balázs Reizer</t>
  </si>
  <si>
    <t>balazs.reizer@uni-corvinus.hu
https://sites.google.com/site/balazsreizer/</t>
  </si>
  <si>
    <t>Labor economics, public finance</t>
  </si>
  <si>
    <t xml:space="preserve">Labor economics and public finance 
Why do wages change within firm over time? How do firms change their labor demand in case of product demand or productivity shocks? How do individuals change their labor supply on the extensive (activity) and intensive margin (working hours) if their potential income changes? How does family structure affect labor supply? How do taxation and social subsidies affect labor supply and demand? What kind of mechanisms do drive the increase of inequality? What kind of policies can decrease inequality? Program evaluation of labor policies. 
</t>
  </si>
  <si>
    <t>jozsef.veress@uni-corvinus.hu</t>
  </si>
  <si>
    <t>Veress József</t>
  </si>
  <si>
    <t>Zöld digitalizáció - az ökológiai válság kezelése</t>
  </si>
  <si>
    <t>Zöld digitalizáció, Alkalmazott technológiák (AI,ML,Big Data), Gazdasági-társadalmi transzformációk</t>
  </si>
  <si>
    <t>2 gazdálkodás- és szervezéstudományok (2 management and organizational sciences);4 közgazdaságtudományok (4 economic sciences);7 politikatudományok (7 political sciences);8 regionális tudományok (8 regional studies);</t>
  </si>
  <si>
    <t>balazs.lengyel@uni-corvinus.hu</t>
  </si>
  <si>
    <t>Lengyel Balázs</t>
  </si>
  <si>
    <t>Innováció, hálózatok és földrajz; Innovation, networks and geography</t>
  </si>
  <si>
    <t>Spatial waves of scientific knowledge
Most scientific ideas have a life cycle; discoveries and new concepts may be recognized widely but can also vanish. Although details about the concentration of research excellence in global hubs are explored in detail, we understand very little about where original ideas come from, how they spread across scientific communities and, eventually, how they are forgotten. In this project, we are going to use openly available data from publication records. This data enables us to trace spatial dynamics of idea adoption by following how concepts appear in abstracts of the papers. Our aim will be to understand how major organizations, individual scientists and their collaboration networks influence the spatial rise and fall of ideas.</t>
  </si>
  <si>
    <t>2 gazdálkodás- és szervezéstudományok (2 management and organizational sciences);4 közgazdaságtudományok (4 economic sciences);6 média-és kommunikációs tudományok (6 media and communication sciences);8 regionális tudományok (8 regional studies);7 politikatudományok (7 political sciences);10 szociológiai tudományok (10 sociological sciences);</t>
  </si>
  <si>
    <t>2 fizikai tudományok (2 physical sciences);6 matematika- és számítástudományok (6 mathematics and computing sciences);</t>
  </si>
  <si>
    <t>varga.krisztian@uni-corvinus.hu</t>
  </si>
  <si>
    <t>Varga Krisztián</t>
  </si>
  <si>
    <t>Digitális transzformáció, fintech</t>
  </si>
  <si>
    <t>Digitális transzformáció, átalakuló üzleti modellek, modern technológiák.
Fintech: digitális jegybankpénz, neobankok, beyond banking.</t>
  </si>
  <si>
    <t>ildiko.szabo2@uni-corvinus.hu</t>
  </si>
  <si>
    <t>Borbásné Szabó Ildikó</t>
  </si>
  <si>
    <t>1) Vállalatok digitális érettsége/Digital maturity of companies; 2) Adatéletciklus a gyakorlatban/Data Lifecycle in Practice</t>
  </si>
  <si>
    <t xml:space="preserve">1) DESI index szerint digitalizáció szempontjából a magyar kis- és középvállalatok le vannak maradva. A kutatás célja annak a vizsgálata, hogy milyen tényezők befolyásolják egy vállalat digitális érettségét, ez milyen hatással van a vállalatok tágabb környezetére/ The Hungarian SMEs are lagged behind in digitalisation. The research focuses on identifying the influencing factors and how the digital maturity has effects on the wider environment in which companies operate.
2) A kutatás üzleti igények alapján történő adatok összegyűjtésére, menedzsmentjére, elemzésére, valamint az eredmények üzleti környezetbe való beépíthetőségére fókuszál. A kutatás során konkrét gyakorlati problémán keresztül egy vagy több fázis részletesebb kidolgozására kerül sor./The aim of the research is to address the business-driven data lifecycle including data collection, data management, data analytics and its results implemented into business context.  The research delves into one or more phases driven by a practical business problem. </t>
  </si>
  <si>
    <t>csaki.csaba@uni-corvinus.hu</t>
  </si>
  <si>
    <t>Csáki Csaba</t>
  </si>
  <si>
    <t>Csaba Csáki</t>
  </si>
  <si>
    <t>Artificial Intelligence applications and organisational impact with special focus on higher education</t>
  </si>
  <si>
    <t xml:space="preserve">Artificial Intelligence (AI) has become a household name - especially with the arrival of 
its generative class. The latest emerging AI tools, the so called Large Language Models (LLM) at first sight did show impressive results in text generation. However, it soon became clear that applications based on this  technology have a number of problems and the organisational application of LLMs faces challenges. This research would look at applicability of AI, GAI, and LLMs in real organisational contexts. One potential application is higher education (HE) - where both teacher and students could turn to AI to support their goals and work (i.e. Learning and Teaching). 
But the research is not necessarily limited to HE other industries are also possible. </t>
  </si>
  <si>
    <t>6 neveléstudományok (6 educational sciences);</t>
  </si>
  <si>
    <t>asemi.asefeh@uni-corvinus.hu</t>
  </si>
  <si>
    <t>Asefeh Asemi</t>
  </si>
  <si>
    <t>Business Informatics, Health Informatics, Intelligent Systems, Expert Systems, Human-Generative Artificial Intelligence Collaboration, Recommender Systems, Scientometrics</t>
  </si>
  <si>
    <t>Any topic related to Business Informatics, Health Informatics, Intelligent Systems, Expert Systems, Human-Generative Artificial Intelligence Collaboration, Recommender Systems, Human Computer Interaction, Scientometrics</t>
  </si>
  <si>
    <t>2 gazdálkodás- és szervezéstudományok (2 management and organizational sciences);6 média-és kommunikációs tudományok (6 media and communication sciences);</t>
  </si>
  <si>
    <t>zoltan.madari@uni-corvinus.hu</t>
  </si>
  <si>
    <t>Madari Zoltán</t>
  </si>
  <si>
    <t>Empirikus módszerek alkalmazása a gazdasági kutatásban</t>
  </si>
  <si>
    <t>Gazdasági kérdések vizsgálata ökonometriai módszerek segítségével. Makrogazdasági változók közötti kapcsolatok feltárása idősoros és panel technikákkal. Mikroszintű gazdasági adatok vizsgálata keresztmetszeti és panel technikákkal.</t>
  </si>
  <si>
    <t>4 közgazdaságtudományok (4 economic sciences);8 regionális tudományok (8 regional studies);</t>
  </si>
  <si>
    <t>loretta.huszak@uni-corvinus.hu</t>
  </si>
  <si>
    <t>Huszák Loretta</t>
  </si>
  <si>
    <t>Dr. Huszák Loretta</t>
  </si>
  <si>
    <t xml:space="preserve">loretta.huszak@uni-corvinus.hu, https://www.linkedin.com/in/loretta-husz%C3%A1k-phd-38800152/ </t>
  </si>
  <si>
    <t xml:space="preserve"> Vállalkozói oktatás és képzés; vállalati innováció és nemzetközi növekedés / Entrepreneurial education and entrepreneurial learning; corporate innovation and international growth</t>
  </si>
  <si>
    <t>Vállalkozói oktatás és képzés: A kis- és középvállalkozások nagyarányú terjedése magával hozta a vállalkozói ismeretek megszerzésének lehetőségei iránti – egyéni és szervezett – igényeket is. A vállalkozási ismeretek oktatásának és képzésének igazi felfutása a nyolcvanas évek végétől számítható, az ilyesféle tudás és készségek iránti elvárásoknak mára több évtizedes tapasztalati tudásanyaga van. A tématerület sok oldalról kutatható, a nemzetközi perspektíva ajánlott. Emellett vállalati innováció és nemzetközi növekedés területen is várok érdeklődő fiatal kutatókat.
/
Entrepreneurial education and entrepreneurial learning: The large-scale spread of small and medium-sized enterprises brought with it individual and organized needs for opportunities to acquire entrepreneurial skills. The real upswing in the education and training of business skills can be expected from the end of the 1980ties, the expectations for this kind of knowledge and skills now have several decades of experience. The subject area can be researched from many angles, an international perspective is recommended. I am also looking for interested young researchers in the field of corporate innovation and international growth.</t>
  </si>
  <si>
    <t>fruzsina.mak@uni-corvinus.hu</t>
  </si>
  <si>
    <t>Mák Fruzsina</t>
  </si>
  <si>
    <t>Dr. Mák Fruzsina</t>
  </si>
  <si>
    <t>Energiapiaci én pénzügyi idősorok modellezése</t>
  </si>
  <si>
    <t>A terület magában foglalja az energiapiaci árfolyam- és volumenidősorok illetve pénzügyi idősorok modellezését, idősorok közötti kapcsolatok feltárását, stb. A kutatási téma elsősorban empirikus fókuszú, ökonometriai és más kvantitatív módszerek felhasználásával.</t>
  </si>
  <si>
    <t>2 gazdálkodás- és szervezéstudományok (2 management and organizational sciences);4 közgazdaságtudományok (4 economic sciences);8 regionális tudományok (8 regional studies);</t>
  </si>
  <si>
    <t>5 környezettudományok (5 environmental sciences);6 matematika- és számítástudományok (6 mathematics and computing sciences);</t>
  </si>
  <si>
    <t>zoltan.fulop@uni-corvinus.hu</t>
  </si>
  <si>
    <t>Fülöp Zoltán</t>
  </si>
  <si>
    <t>Dr. Fülöp Zoltán</t>
  </si>
  <si>
    <t>Tudás és technológiatranszfer</t>
  </si>
  <si>
    <t>Az új tudáselemek, innovációk létrejöttétől azok hasznosításig vezető út. Elméleti megalapozás és esettanulmány készítés (pl. országok összehasonlítása)</t>
  </si>
  <si>
    <t>Társadalmi költség-haszon elemzés</t>
  </si>
  <si>
    <t>A közlekedési projektekben bevett gyakorlata van az externáliák monetizálásának, azonban más területeken pl. sport, egészségügy, tudomány ezek még kidolgozatlanok. A kutatás során egy módszertanalkotás és adatgyűjtés, valamint egy pilot elemzés lenne a cél.</t>
  </si>
  <si>
    <t>Stratégiaalkotás és azok hasznosulása az állami szervezetekben</t>
  </si>
  <si>
    <t>A közelmúltban nagymennyiségben gyártották a stratégiákat a különböző állami szervezetek és vállalatok, ám ezek minősége igen nagy szórást mutat, valamint azok hasznosulása is. Egy részletes vizsgálatot szeretnék elvégezni a kutatásban, ahol meghatározott minőségi kritériumokkal összevetésre kerülnek, valamint visszamérésre a hasznosulások.</t>
  </si>
  <si>
    <t>jaszberenyi@uni-corvinus.hu</t>
  </si>
  <si>
    <t>Jaszberenyi Melinda</t>
  </si>
  <si>
    <t>Jászberényi Melinda</t>
  </si>
  <si>
    <t>Fenntartható kulturális turizmus</t>
  </si>
  <si>
    <t>8 regionális tudományok (8 regional studies);2 gazdálkodás- és szervezéstudományok (2 management and organizational sciences);</t>
  </si>
  <si>
    <t xml:space="preserve">A turizmus kihívásokkal teli időszakot tudhat maga mögött, ami a fogyasztási mintázatokban is alapvető változásokat eredményezett. Napjainkban egyre több konvergens, vagy éppen egymással ellentétben álló társadalmi és technológiai jelenség formálja az utazói döntéseket.
A kulturális turizmus számtalan pozitív hatása mellett (térségek gazdasági fejlődése, edukáció), a turizmus negatív hatásaival is számolnunk kell (túl-turizmus, kulturális örökség veszélyeztetése). A kutatások témája lehet a fenntartható kulturális turizmus, a nemzetközi jó gyakorlatok gyűjtése, amely a meglévő turisztikai desztinációkra és attrakciókra fókuszál, segítve ezzel a fenntartható belföldi kulturális turizmus kiépítésére irányuló törekvéseket.
</t>
  </si>
  <si>
    <t xml:space="preserve">Alapképzés- Undergraduate studies; 
Mesterképzés- Master's studies; 
Doktori képzés - PhD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</si>
</sst>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9"/>
      <color theme="1"/>
      <name val="Arial Narrow"/>
      <family val="2"/>
      <charset val="238"/>
    </font>
    <font>
      <b/>
      <sz val="8"/>
      <name val="Georgia"/>
      <family val="1"/>
      <charset val="238"/>
    </font>
    <font>
      <sz val="8"/>
      <name val="Georgia"/>
      <family val="1"/>
      <charset val="238"/>
    </font>
    <font>
      <sz val="9"/>
      <color theme="1"/>
      <name val="Georgia"/>
      <family val="1"/>
      <charset val="238"/>
    </font>
    <font>
      <sz val="7"/>
      <color theme="1"/>
      <name val="Georgia"/>
      <family val="1"/>
      <charset val="238"/>
    </font>
    <font>
      <sz val="7"/>
      <color rgb="FF000000"/>
      <name val="Georgia"/>
      <family val="1"/>
      <charset val="238"/>
    </font>
    <font>
      <b/>
      <sz val="7"/>
      <color rgb="FF000000"/>
      <name val="Georgia"/>
      <family val="1"/>
      <charset val="238"/>
    </font>
    <font>
      <b/>
      <sz val="7"/>
      <color rgb="FF0070C0"/>
      <name val="Georgia"/>
      <family val="1"/>
      <charset val="238"/>
    </font>
    <font>
      <b/>
      <sz val="9"/>
      <color rgb="FF0070C0"/>
      <name val="Arial Narrow"/>
      <family val="2"/>
      <charset val="238"/>
    </font>
    <font>
      <sz val="7"/>
      <color rgb="FF0070C0"/>
      <name val="Georgia"/>
      <family val="1"/>
      <charset val="238"/>
    </font>
    <font>
      <sz val="9"/>
      <color rgb="FF0070C0"/>
      <name val="Arial Narrow"/>
      <family val="2"/>
      <charset val="238"/>
    </font>
    <font>
      <b/>
      <sz val="8"/>
      <color rgb="FFBF8F55"/>
      <name val="Georgia"/>
      <family val="1"/>
      <charset val="238"/>
    </font>
    <font>
      <b/>
      <sz val="8"/>
      <color theme="0"/>
      <name val="Georgia"/>
      <family val="1"/>
      <charset val="238"/>
    </font>
    <font>
      <b/>
      <sz val="9"/>
      <color rgb="FF0070C0"/>
      <name val="Georgia"/>
      <family val="1"/>
      <charset val="238"/>
    </font>
    <font>
      <b/>
      <sz val="8"/>
      <color rgb="FFFF0000"/>
      <name val="Georgia"/>
      <family val="1"/>
      <charset val="238"/>
    </font>
  </fonts>
  <fills count="7">
    <fill>
      <patternFill patternType="none"/>
    </fill>
    <fill>
      <patternFill patternType="gray125"/>
    </fill>
    <fill>
      <patternFill patternType="solid">
        <fgColor rgb="FF5B9BD5"/>
        <bgColor rgb="FF5B9BD5"/>
      </patternFill>
    </fill>
    <fill>
      <patternFill patternType="solid">
        <fgColor rgb="FFDDEBF7"/>
        <bgColor rgb="FFDDEBF7"/>
      </patternFill>
    </fill>
    <fill>
      <patternFill patternType="solid">
        <fgColor rgb="FFFFFF00"/>
        <bgColor rgb="FF5B9BD5"/>
      </patternFill>
    </fill>
    <fill>
      <patternFill patternType="solid">
        <fgColor rgb="FF1B213E"/>
        <bgColor rgb="FF5B9BD5"/>
      </patternFill>
    </fill>
    <fill>
      <patternFill patternType="solid">
        <fgColor rgb="FFBF8F55"/>
        <bgColor indexed="64"/>
      </patternFill>
    </fill>
  </fills>
  <borders count="1">
    <border>
      <left/>
      <right/>
      <top/>
      <bottom/>
      <diagonal/>
    </border>
  </borders>
  <cellStyleXfs count="1">
    <xf numFmtId="0" fontId="0" fillId="0" borderId="0"/>
  </cellStyleXfs>
  <cellXfs count="22">
    <xf numFmtId="0" fontId="0" fillId="0" borderId="0" xfId="0"/>
    <xf numFmtId="0" fontId="6" fillId="3" borderId="0" xfId="0" applyFont="1" applyFill="1" applyAlignment="1">
      <alignment horizontal="left" vertical="top" wrapText="1"/>
    </xf>
    <xf numFmtId="0" fontId="1" fillId="0" borderId="0" xfId="0" applyFont="1" applyAlignment="1">
      <alignment vertical="top"/>
    </xf>
    <xf numFmtId="0" fontId="4" fillId="0" borderId="0" xfId="0" applyFont="1" applyAlignment="1">
      <alignment horizontal="left" vertical="top"/>
    </xf>
    <xf numFmtId="0" fontId="5" fillId="0" borderId="0" xfId="0" applyFont="1" applyAlignment="1">
      <alignment horizontal="left" vertical="top" wrapText="1"/>
    </xf>
    <xf numFmtId="0" fontId="6" fillId="0" borderId="0" xfId="0" applyFont="1" applyFill="1" applyAlignment="1">
      <alignment horizontal="left" vertical="top" wrapText="1"/>
    </xf>
    <xf numFmtId="0" fontId="10" fillId="0" borderId="0" xfId="0" applyFont="1" applyFill="1" applyAlignment="1">
      <alignment horizontal="left" vertical="top" wrapText="1" indent="1"/>
    </xf>
    <xf numFmtId="0" fontId="11" fillId="0" borderId="0" xfId="0" applyFont="1" applyAlignment="1">
      <alignment horizontal="left" vertical="top" indent="1"/>
    </xf>
    <xf numFmtId="0" fontId="9" fillId="0" borderId="0" xfId="0" applyFont="1" applyAlignment="1">
      <alignment horizontal="left" vertical="top" indent="1"/>
    </xf>
    <xf numFmtId="0" fontId="6" fillId="0" borderId="0" xfId="0" applyFont="1" applyFill="1" applyAlignment="1">
      <alignment horizontal="left" vertical="top" wrapText="1" indent="1"/>
    </xf>
    <xf numFmtId="0" fontId="1" fillId="0" borderId="0" xfId="0" applyFont="1" applyAlignment="1">
      <alignment horizontal="left" vertical="top" indent="1"/>
    </xf>
    <xf numFmtId="0" fontId="5" fillId="0" borderId="0" xfId="0" applyFont="1" applyAlignment="1">
      <alignment horizontal="left" vertical="top" wrapText="1" indent="1"/>
    </xf>
    <xf numFmtId="0" fontId="2" fillId="2" borderId="0" xfId="0" applyFont="1" applyFill="1" applyAlignment="1">
      <alignment horizontal="center" vertical="center" wrapText="1"/>
    </xf>
    <xf numFmtId="0" fontId="2" fillId="4" borderId="0" xfId="0" applyFont="1" applyFill="1" applyAlignment="1">
      <alignment horizontal="center" vertical="center" wrapText="1"/>
    </xf>
    <xf numFmtId="0" fontId="3" fillId="0" borderId="0" xfId="0" applyFont="1" applyAlignment="1">
      <alignment horizontal="center" vertical="center"/>
    </xf>
    <xf numFmtId="0" fontId="2" fillId="5" borderId="0" xfId="0" applyFont="1" applyFill="1" applyAlignment="1">
      <alignment horizontal="center" vertical="center" wrapText="1"/>
    </xf>
    <xf numFmtId="0" fontId="13" fillId="5" borderId="0" xfId="0" applyFont="1" applyFill="1" applyAlignment="1">
      <alignment horizontal="center" vertical="center" wrapText="1"/>
    </xf>
    <xf numFmtId="0" fontId="2" fillId="6" borderId="0" xfId="0" applyFont="1" applyFill="1" applyAlignment="1">
      <alignment horizontal="center" vertical="center" wrapText="1"/>
    </xf>
    <xf numFmtId="0" fontId="6" fillId="0" borderId="0" xfId="0" applyFont="1" applyFill="1" applyAlignment="1">
      <alignment horizontal="center" vertical="top" wrapText="1"/>
    </xf>
    <xf numFmtId="0" fontId="1" fillId="0" borderId="0" xfId="0" applyFont="1" applyAlignment="1">
      <alignment horizontal="center" vertical="top"/>
    </xf>
    <xf numFmtId="0" fontId="14" fillId="0" borderId="0" xfId="0" applyFont="1" applyFill="1" applyAlignment="1">
      <alignment horizontal="left" vertical="top" wrapText="1" indent="1"/>
    </xf>
    <xf numFmtId="0" fontId="15" fillId="5" borderId="0" xfId="0" applyFont="1" applyFill="1" applyAlignment="1">
      <alignment horizontal="center" vertical="center" wrapText="1"/>
    </xf>
  </cellXfs>
  <cellStyles count="1">
    <cellStyle name="Normál" xfId="0" builtinId="0"/>
  </cellStyles>
  <dxfs count="0"/>
  <tableStyles count="0" defaultTableStyle="TableStyleMedium2" defaultPivotStyle="PivotStyleLight16"/>
  <colors>
    <mruColors>
      <color rgb="FFBF8F55"/>
      <color rgb="FF1B2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E0875-2D60-419E-B49C-6054A8712677}">
  <dimension ref="A1:AK51"/>
  <sheetViews>
    <sheetView tabSelected="1" zoomScaleNormal="100" workbookViewId="0">
      <pane xSplit="7" ySplit="1" topLeftCell="H42" activePane="bottomRight" state="frozen"/>
      <selection pane="topRight" activeCell="H1" sqref="H1"/>
      <selection pane="bottomLeft" activeCell="A2" sqref="A2"/>
      <selection pane="bottomRight" activeCell="A38" sqref="A38:XFD38"/>
    </sheetView>
  </sheetViews>
  <sheetFormatPr defaultColWidth="8.88671875" defaultRowHeight="13.2" x14ac:dyDescent="0.3"/>
  <cols>
    <col min="1" max="1" width="5.33203125" style="19" customWidth="1"/>
    <col min="2" max="2" width="8.88671875" style="2" hidden="1" customWidth="1"/>
    <col min="3" max="3" width="10.5546875" style="2" hidden="1" customWidth="1"/>
    <col min="4" max="4" width="11.5546875" style="2" hidden="1" customWidth="1"/>
    <col min="5" max="5" width="12.44140625" style="2" hidden="1" customWidth="1"/>
    <col min="6" max="6" width="8.88671875" style="2" hidden="1" customWidth="1"/>
    <col min="7" max="7" width="23.33203125" style="8" customWidth="1"/>
    <col min="8" max="8" width="27.33203125" style="2" customWidth="1"/>
    <col min="9" max="9" width="33.88671875" style="7" customWidth="1"/>
    <col min="10" max="10" width="69.6640625" style="10" customWidth="1"/>
    <col min="11" max="11" width="37.5546875" style="2" hidden="1" customWidth="1"/>
    <col min="12" max="12" width="25.109375" style="2" hidden="1" customWidth="1"/>
    <col min="13" max="13" width="21.33203125" style="2" hidden="1" customWidth="1"/>
    <col min="14" max="14" width="8.88671875" style="2" hidden="1" customWidth="1"/>
    <col min="15" max="15" width="19.109375" style="2" hidden="1" customWidth="1"/>
    <col min="16" max="16" width="35.44140625" style="2" hidden="1" customWidth="1"/>
    <col min="17" max="17" width="19.44140625" style="2" hidden="1" customWidth="1"/>
    <col min="18" max="18" width="8.88671875" style="2" hidden="1" customWidth="1"/>
    <col min="19" max="19" width="20.109375" style="2" hidden="1" customWidth="1"/>
    <col min="20" max="20" width="8.88671875" style="2" hidden="1" customWidth="1"/>
    <col min="21" max="21" width="19.44140625" style="2" hidden="1" customWidth="1"/>
    <col min="22" max="22" width="27.5546875" style="2" hidden="1" customWidth="1"/>
    <col min="23" max="23" width="17.33203125" style="2" hidden="1" customWidth="1"/>
    <col min="24" max="24" width="8.88671875" style="2" hidden="1" customWidth="1"/>
    <col min="25" max="25" width="16.33203125" style="2" hidden="1" customWidth="1"/>
    <col min="26" max="26" width="30.109375" style="2" hidden="1" customWidth="1"/>
    <col min="27" max="27" width="16.5546875" style="2" hidden="1" customWidth="1"/>
    <col min="28" max="28" width="1.88671875" style="2" customWidth="1"/>
    <col min="29" max="29" width="26.5546875" style="10" customWidth="1"/>
    <col min="30" max="30" width="29.44140625" style="2" customWidth="1"/>
    <col min="31" max="31" width="36.6640625" style="2" customWidth="1"/>
    <col min="32" max="32" width="21.33203125" style="2" customWidth="1"/>
    <col min="33" max="33" width="29.44140625" style="2" customWidth="1"/>
    <col min="34" max="34" width="32" style="2" customWidth="1"/>
    <col min="35" max="35" width="18.5546875" style="2" customWidth="1"/>
    <col min="36" max="36" width="36.109375" style="2" customWidth="1"/>
    <col min="37" max="37" width="37.109375" style="2" customWidth="1"/>
    <col min="38" max="16384" width="8.88671875" style="2"/>
  </cols>
  <sheetData>
    <row r="1" spans="1:37" s="14" customFormat="1" ht="81.599999999999994" x14ac:dyDescent="0.3">
      <c r="A1" s="16" t="s">
        <v>0</v>
      </c>
      <c r="B1" s="21" t="s">
        <v>1</v>
      </c>
      <c r="C1" s="21" t="s">
        <v>2</v>
      </c>
      <c r="D1" s="21" t="s">
        <v>3</v>
      </c>
      <c r="E1" s="21" t="s">
        <v>4</v>
      </c>
      <c r="F1" s="21" t="s">
        <v>169</v>
      </c>
      <c r="G1" s="15" t="s">
        <v>211</v>
      </c>
      <c r="H1" s="15" t="s">
        <v>212</v>
      </c>
      <c r="I1" s="15" t="s">
        <v>213</v>
      </c>
      <c r="J1" s="15" t="s">
        <v>223</v>
      </c>
      <c r="K1" s="12" t="s">
        <v>5</v>
      </c>
      <c r="L1" s="13" t="s">
        <v>6</v>
      </c>
      <c r="M1" s="12" t="s">
        <v>7</v>
      </c>
      <c r="N1" s="13" t="s">
        <v>8</v>
      </c>
      <c r="O1" s="12" t="s">
        <v>9</v>
      </c>
      <c r="P1" s="13" t="s">
        <v>10</v>
      </c>
      <c r="Q1" s="12" t="s">
        <v>11</v>
      </c>
      <c r="R1" s="13" t="s">
        <v>12</v>
      </c>
      <c r="S1" s="12" t="s">
        <v>13</v>
      </c>
      <c r="T1" s="13" t="s">
        <v>14</v>
      </c>
      <c r="U1" s="12" t="s">
        <v>15</v>
      </c>
      <c r="V1" s="13" t="s">
        <v>16</v>
      </c>
      <c r="W1" s="12" t="s">
        <v>17</v>
      </c>
      <c r="X1" s="13" t="s">
        <v>18</v>
      </c>
      <c r="Y1" s="12" t="s">
        <v>19</v>
      </c>
      <c r="Z1" s="13" t="s">
        <v>20</v>
      </c>
      <c r="AA1" s="12" t="s">
        <v>21</v>
      </c>
      <c r="AC1" s="17" t="s">
        <v>222</v>
      </c>
      <c r="AD1" s="17" t="s">
        <v>221</v>
      </c>
      <c r="AE1" s="17" t="s">
        <v>220</v>
      </c>
      <c r="AF1" s="17" t="s">
        <v>219</v>
      </c>
      <c r="AG1" s="17" t="s">
        <v>218</v>
      </c>
      <c r="AH1" s="17" t="s">
        <v>217</v>
      </c>
      <c r="AI1" s="17" t="s">
        <v>216</v>
      </c>
      <c r="AJ1" s="17" t="s">
        <v>215</v>
      </c>
      <c r="AK1" s="17" t="s">
        <v>214</v>
      </c>
    </row>
    <row r="2" spans="1:37" s="3" customFormat="1" ht="39" customHeight="1" x14ac:dyDescent="0.3">
      <c r="A2" s="18">
        <v>5</v>
      </c>
      <c r="B2" s="5">
        <v>45447.682708333334</v>
      </c>
      <c r="C2" s="5">
        <v>45447.683842592596</v>
      </c>
      <c r="D2" s="5" t="s">
        <v>27</v>
      </c>
      <c r="E2" s="5" t="s">
        <v>28</v>
      </c>
      <c r="F2" s="5"/>
      <c r="G2" s="20" t="s">
        <v>28</v>
      </c>
      <c r="H2" s="5" t="s">
        <v>27</v>
      </c>
      <c r="I2" s="6" t="s">
        <v>29</v>
      </c>
      <c r="J2" s="9" t="s">
        <v>30</v>
      </c>
      <c r="K2" s="5" t="s">
        <v>31</v>
      </c>
      <c r="L2" s="1" t="s">
        <v>32</v>
      </c>
      <c r="M2" s="1"/>
      <c r="N2" s="1" t="s">
        <v>32</v>
      </c>
      <c r="O2" s="1"/>
      <c r="P2" s="1" t="s">
        <v>32</v>
      </c>
      <c r="Q2" s="1"/>
      <c r="R2" s="1" t="s">
        <v>32</v>
      </c>
      <c r="S2" s="1"/>
      <c r="T2" s="1" t="s">
        <v>32</v>
      </c>
      <c r="U2" s="1"/>
      <c r="V2" s="1" t="s">
        <v>32</v>
      </c>
      <c r="W2" s="1"/>
      <c r="X2" s="1" t="s">
        <v>25</v>
      </c>
      <c r="Y2" s="1" t="s">
        <v>33</v>
      </c>
      <c r="Z2" s="1" t="s">
        <v>32</v>
      </c>
      <c r="AA2" s="1"/>
      <c r="AC2" s="11" t="str">
        <f t="shared" ref="AC2:AC25" si="0">SUBSTITUTE(K2,";","; 
")</f>
        <v xml:space="preserve">Mesterképzés- Master's studies; 
Doktori képzés - PhD program; 
Alapképzés- Undergraduate studies; 
</v>
      </c>
      <c r="AD2" s="4" t="str">
        <f t="shared" ref="AD2:AD25" si="1">SUBSTITUTE(M2,";","; 
")</f>
        <v/>
      </c>
      <c r="AE2" s="4" t="str">
        <f t="shared" ref="AE2:AE25" si="2">SUBSTITUTE(O2,";","; 
")</f>
        <v/>
      </c>
      <c r="AF2" s="4" t="str">
        <f t="shared" ref="AF2:AF25" si="3">SUBSTITUTE(Q2,";","; 
")</f>
        <v/>
      </c>
      <c r="AG2" s="4" t="str">
        <f t="shared" ref="AG2:AG25" si="4">SUBSTITUTE(S2,";","; 
")</f>
        <v/>
      </c>
      <c r="AH2" s="4" t="str">
        <f t="shared" ref="AH2:AH25" si="5">SUBSTITUTE(U2,";","; 
")</f>
        <v/>
      </c>
      <c r="AI2" s="4" t="str">
        <f t="shared" ref="AI2:AI25" si="6">SUBSTITUTE(W2,";","; 
")</f>
        <v/>
      </c>
      <c r="AJ2" s="4" t="str">
        <f t="shared" ref="AJ2:AJ25" si="7">SUBSTITUTE(Y2,";","; 
")</f>
        <v xml:space="preserve">4 közgazdaságtudományok (4 economic sciences); 
7 politikatudományok (7 political sciences); 
8 regionális tudományok (8 regional studies); 
</v>
      </c>
      <c r="AK2" s="4" t="str">
        <f t="shared" ref="AK2:AK25" si="8">SUBSTITUTE(AA2,";","; 
")</f>
        <v/>
      </c>
    </row>
    <row r="3" spans="1:37" s="3" customFormat="1" ht="45.75" customHeight="1" x14ac:dyDescent="0.3">
      <c r="A3" s="18">
        <v>6</v>
      </c>
      <c r="B3" s="5">
        <v>45447.682673611111</v>
      </c>
      <c r="C3" s="5">
        <v>45447.685590277775</v>
      </c>
      <c r="D3" s="5" t="s">
        <v>34</v>
      </c>
      <c r="E3" s="5" t="s">
        <v>35</v>
      </c>
      <c r="F3" s="5"/>
      <c r="G3" s="20" t="s">
        <v>36</v>
      </c>
      <c r="H3" s="5" t="s">
        <v>170</v>
      </c>
      <c r="I3" s="6" t="s">
        <v>37</v>
      </c>
      <c r="J3" s="9" t="s">
        <v>171</v>
      </c>
      <c r="K3" s="5" t="s">
        <v>38</v>
      </c>
      <c r="L3" s="1" t="s">
        <v>32</v>
      </c>
      <c r="M3" s="1"/>
      <c r="N3" s="1" t="s">
        <v>32</v>
      </c>
      <c r="O3" s="1"/>
      <c r="P3" s="1" t="s">
        <v>32</v>
      </c>
      <c r="Q3" s="1"/>
      <c r="R3" s="1" t="s">
        <v>32</v>
      </c>
      <c r="S3" s="1"/>
      <c r="T3" s="1" t="s">
        <v>32</v>
      </c>
      <c r="U3" s="1"/>
      <c r="V3" s="1" t="s">
        <v>32</v>
      </c>
      <c r="W3" s="1"/>
      <c r="X3" s="1" t="s">
        <v>25</v>
      </c>
      <c r="Y3" s="1" t="s">
        <v>39</v>
      </c>
      <c r="Z3" s="1" t="s">
        <v>32</v>
      </c>
      <c r="AA3" s="1"/>
      <c r="AC3" s="11" t="str">
        <f t="shared" si="0"/>
        <v xml:space="preserve">Alapképzés- Undergraduate studies; 
Mesterképzés- Master's studies; 
Doktori képzés - PhD program; 
</v>
      </c>
      <c r="AD3" s="4" t="str">
        <f t="shared" si="1"/>
        <v/>
      </c>
      <c r="AE3" s="4" t="str">
        <f t="shared" si="2"/>
        <v/>
      </c>
      <c r="AF3" s="4" t="str">
        <f t="shared" si="3"/>
        <v/>
      </c>
      <c r="AG3" s="4" t="str">
        <f t="shared" si="4"/>
        <v/>
      </c>
      <c r="AH3" s="4" t="str">
        <f t="shared" si="5"/>
        <v/>
      </c>
      <c r="AI3" s="4" t="str">
        <f t="shared" si="6"/>
        <v/>
      </c>
      <c r="AJ3" s="4" t="str">
        <f t="shared" si="7"/>
        <v xml:space="preserve">2 gazdálkodás- és szervezéstudományok (2 management and organizational sciences); 
</v>
      </c>
      <c r="AK3" s="4" t="str">
        <f t="shared" si="8"/>
        <v/>
      </c>
    </row>
    <row r="4" spans="1:37" s="3" customFormat="1" ht="33.75" customHeight="1" x14ac:dyDescent="0.3">
      <c r="A4" s="18">
        <v>7</v>
      </c>
      <c r="B4" s="5">
        <v>45447.681967592594</v>
      </c>
      <c r="C4" s="5">
        <v>45447.68953703704</v>
      </c>
      <c r="D4" s="5" t="s">
        <v>40</v>
      </c>
      <c r="E4" s="5" t="s">
        <v>41</v>
      </c>
      <c r="F4" s="5"/>
      <c r="G4" s="20" t="s">
        <v>41</v>
      </c>
      <c r="H4" s="5" t="s">
        <v>40</v>
      </c>
      <c r="I4" s="6" t="s">
        <v>42</v>
      </c>
      <c r="J4" s="9" t="s">
        <v>43</v>
      </c>
      <c r="K4" s="5" t="s">
        <v>44</v>
      </c>
      <c r="L4" s="1" t="s">
        <v>32</v>
      </c>
      <c r="M4" s="1"/>
      <c r="N4" s="1" t="s">
        <v>32</v>
      </c>
      <c r="O4" s="1"/>
      <c r="P4" s="1" t="s">
        <v>32</v>
      </c>
      <c r="Q4" s="1"/>
      <c r="R4" s="1" t="s">
        <v>32</v>
      </c>
      <c r="S4" s="1"/>
      <c r="T4" s="1" t="s">
        <v>32</v>
      </c>
      <c r="U4" s="1"/>
      <c r="V4" s="1" t="s">
        <v>32</v>
      </c>
      <c r="W4" s="1"/>
      <c r="X4" s="1" t="s">
        <v>25</v>
      </c>
      <c r="Y4" s="1" t="s">
        <v>45</v>
      </c>
      <c r="Z4" s="1" t="s">
        <v>32</v>
      </c>
      <c r="AA4" s="1"/>
      <c r="AC4" s="11" t="str">
        <f t="shared" si="0"/>
        <v xml:space="preserve">Mesterképzés- Master's studies; 
Doktori képzés - PhD program; 
</v>
      </c>
      <c r="AD4" s="4" t="str">
        <f t="shared" si="1"/>
        <v/>
      </c>
      <c r="AE4" s="4" t="str">
        <f t="shared" si="2"/>
        <v/>
      </c>
      <c r="AF4" s="4" t="str">
        <f t="shared" si="3"/>
        <v/>
      </c>
      <c r="AG4" s="4" t="str">
        <f t="shared" si="4"/>
        <v/>
      </c>
      <c r="AH4" s="4" t="str">
        <f t="shared" si="5"/>
        <v/>
      </c>
      <c r="AI4" s="4" t="str">
        <f t="shared" si="6"/>
        <v/>
      </c>
      <c r="AJ4" s="4" t="str">
        <f t="shared" si="7"/>
        <v xml:space="preserve">4 közgazdaságtudományok (4 economic sciences); 
7 politikatudományok (7 political sciences); 
8 regionális tudományok (8 regional studies); 
2 gazdálkodás- és szervezéstudományok (2 management and organizational sciences); 
</v>
      </c>
      <c r="AK4" s="4" t="str">
        <f t="shared" si="8"/>
        <v/>
      </c>
    </row>
    <row r="5" spans="1:37" s="3" customFormat="1" ht="65.400000000000006" customHeight="1" x14ac:dyDescent="0.3">
      <c r="A5" s="18">
        <v>8</v>
      </c>
      <c r="B5" s="5">
        <v>45447.696932870371</v>
      </c>
      <c r="C5" s="5">
        <v>45447.706678240742</v>
      </c>
      <c r="D5" s="5" t="s">
        <v>46</v>
      </c>
      <c r="E5" s="5" t="s">
        <v>47</v>
      </c>
      <c r="F5" s="5"/>
      <c r="G5" s="20" t="s">
        <v>48</v>
      </c>
      <c r="H5" s="5" t="s">
        <v>46</v>
      </c>
      <c r="I5" s="6" t="s">
        <v>49</v>
      </c>
      <c r="J5" s="9" t="s">
        <v>50</v>
      </c>
      <c r="K5" s="5" t="s">
        <v>51</v>
      </c>
      <c r="L5" s="1" t="s">
        <v>32</v>
      </c>
      <c r="M5" s="1"/>
      <c r="N5" s="1" t="s">
        <v>32</v>
      </c>
      <c r="O5" s="1"/>
      <c r="P5" s="1" t="s">
        <v>32</v>
      </c>
      <c r="Q5" s="1"/>
      <c r="R5" s="1" t="s">
        <v>32</v>
      </c>
      <c r="S5" s="1"/>
      <c r="T5" s="1" t="s">
        <v>32</v>
      </c>
      <c r="U5" s="1"/>
      <c r="V5" s="1" t="s">
        <v>32</v>
      </c>
      <c r="W5" s="1"/>
      <c r="X5" s="1" t="s">
        <v>25</v>
      </c>
      <c r="Y5" s="1" t="s">
        <v>52</v>
      </c>
      <c r="Z5" s="1" t="s">
        <v>32</v>
      </c>
      <c r="AA5" s="1"/>
      <c r="AC5" s="11" t="str">
        <f t="shared" si="0"/>
        <v xml:space="preserve">Alapképzés- Undergraduate studies; 
Mesterképzés- Master's studies; 
</v>
      </c>
      <c r="AD5" s="4" t="str">
        <f t="shared" si="1"/>
        <v/>
      </c>
      <c r="AE5" s="4" t="str">
        <f t="shared" si="2"/>
        <v/>
      </c>
      <c r="AF5" s="4" t="str">
        <f t="shared" si="3"/>
        <v/>
      </c>
      <c r="AG5" s="4" t="str">
        <f t="shared" si="4"/>
        <v/>
      </c>
      <c r="AH5" s="4" t="str">
        <f t="shared" si="5"/>
        <v/>
      </c>
      <c r="AI5" s="4" t="str">
        <f t="shared" si="6"/>
        <v/>
      </c>
      <c r="AJ5" s="4" t="str">
        <f t="shared" si="7"/>
        <v xml:space="preserve">7 politikatudományok (7 political sciences); 
</v>
      </c>
      <c r="AK5" s="4" t="str">
        <f t="shared" si="8"/>
        <v/>
      </c>
    </row>
    <row r="6" spans="1:37" s="3" customFormat="1" ht="28.8" x14ac:dyDescent="0.3">
      <c r="A6" s="18">
        <v>9</v>
      </c>
      <c r="B6" s="5">
        <v>45447.718009259261</v>
      </c>
      <c r="C6" s="5">
        <v>45447.721331018518</v>
      </c>
      <c r="D6" s="5" t="s">
        <v>53</v>
      </c>
      <c r="E6" s="5" t="s">
        <v>54</v>
      </c>
      <c r="F6" s="5"/>
      <c r="G6" s="20" t="s">
        <v>55</v>
      </c>
      <c r="H6" s="5" t="s">
        <v>53</v>
      </c>
      <c r="I6" s="6" t="s">
        <v>56</v>
      </c>
      <c r="J6" s="9" t="s">
        <v>57</v>
      </c>
      <c r="K6" s="5" t="s">
        <v>51</v>
      </c>
      <c r="L6" s="1" t="s">
        <v>32</v>
      </c>
      <c r="M6" s="1"/>
      <c r="N6" s="1" t="s">
        <v>32</v>
      </c>
      <c r="O6" s="1"/>
      <c r="P6" s="1" t="s">
        <v>32</v>
      </c>
      <c r="Q6" s="1"/>
      <c r="R6" s="1" t="s">
        <v>32</v>
      </c>
      <c r="S6" s="1"/>
      <c r="T6" s="1" t="s">
        <v>32</v>
      </c>
      <c r="U6" s="1"/>
      <c r="V6" s="1" t="s">
        <v>32</v>
      </c>
      <c r="W6" s="1"/>
      <c r="X6" s="1" t="s">
        <v>25</v>
      </c>
      <c r="Y6" s="1" t="s">
        <v>52</v>
      </c>
      <c r="Z6" s="1" t="s">
        <v>32</v>
      </c>
      <c r="AA6" s="1"/>
      <c r="AC6" s="11" t="str">
        <f t="shared" si="0"/>
        <v xml:space="preserve">Alapképzés- Undergraduate studies; 
Mesterképzés- Master's studies; 
</v>
      </c>
      <c r="AD6" s="4" t="str">
        <f t="shared" si="1"/>
        <v/>
      </c>
      <c r="AE6" s="4" t="str">
        <f t="shared" si="2"/>
        <v/>
      </c>
      <c r="AF6" s="4" t="str">
        <f t="shared" si="3"/>
        <v/>
      </c>
      <c r="AG6" s="4" t="str">
        <f t="shared" si="4"/>
        <v/>
      </c>
      <c r="AH6" s="4" t="str">
        <f t="shared" si="5"/>
        <v/>
      </c>
      <c r="AI6" s="4" t="str">
        <f t="shared" si="6"/>
        <v/>
      </c>
      <c r="AJ6" s="4" t="str">
        <f t="shared" si="7"/>
        <v xml:space="preserve">7 politikatudományok (7 political sciences); 
</v>
      </c>
      <c r="AK6" s="4" t="str">
        <f t="shared" si="8"/>
        <v/>
      </c>
    </row>
    <row r="7" spans="1:37" s="3" customFormat="1" ht="48" x14ac:dyDescent="0.3">
      <c r="A7" s="18">
        <v>10</v>
      </c>
      <c r="B7" s="5">
        <v>45447.719166666669</v>
      </c>
      <c r="C7" s="5">
        <v>45447.72142361111</v>
      </c>
      <c r="D7" s="5" t="s">
        <v>58</v>
      </c>
      <c r="E7" s="5" t="s">
        <v>59</v>
      </c>
      <c r="F7" s="5"/>
      <c r="G7" s="20" t="s">
        <v>60</v>
      </c>
      <c r="H7" s="5" t="s">
        <v>58</v>
      </c>
      <c r="I7" s="6" t="s">
        <v>61</v>
      </c>
      <c r="J7" s="9" t="s">
        <v>62</v>
      </c>
      <c r="K7" s="5" t="s">
        <v>63</v>
      </c>
      <c r="L7" s="1" t="s">
        <v>32</v>
      </c>
      <c r="M7" s="1"/>
      <c r="N7" s="1" t="s">
        <v>32</v>
      </c>
      <c r="O7" s="1"/>
      <c r="P7" s="1" t="s">
        <v>32</v>
      </c>
      <c r="Q7" s="1"/>
      <c r="R7" s="1" t="s">
        <v>32</v>
      </c>
      <c r="S7" s="1"/>
      <c r="T7" s="1" t="s">
        <v>32</v>
      </c>
      <c r="U7" s="1"/>
      <c r="V7" s="1" t="s">
        <v>32</v>
      </c>
      <c r="W7" s="1"/>
      <c r="X7" s="1" t="s">
        <v>25</v>
      </c>
      <c r="Y7" s="1" t="s">
        <v>39</v>
      </c>
      <c r="Z7" s="1" t="s">
        <v>32</v>
      </c>
      <c r="AA7" s="1"/>
      <c r="AC7" s="11" t="str">
        <f t="shared" si="0"/>
        <v xml:space="preserve">Mesterképzés- Master's studies; 
Alapképzés- Undergraduate studies; 
Doktori képzés - PhD program; 
</v>
      </c>
      <c r="AD7" s="4" t="str">
        <f t="shared" si="1"/>
        <v/>
      </c>
      <c r="AE7" s="4" t="str">
        <f t="shared" si="2"/>
        <v/>
      </c>
      <c r="AF7" s="4" t="str">
        <f t="shared" si="3"/>
        <v/>
      </c>
      <c r="AG7" s="4" t="str">
        <f t="shared" si="4"/>
        <v/>
      </c>
      <c r="AH7" s="4" t="str">
        <f t="shared" si="5"/>
        <v/>
      </c>
      <c r="AI7" s="4" t="str">
        <f t="shared" si="6"/>
        <v/>
      </c>
      <c r="AJ7" s="4" t="str">
        <f t="shared" si="7"/>
        <v xml:space="preserve">2 gazdálkodás- és szervezéstudományok (2 management and organizational sciences); 
</v>
      </c>
      <c r="AK7" s="4" t="str">
        <f t="shared" si="8"/>
        <v/>
      </c>
    </row>
    <row r="8" spans="1:37" s="3" customFormat="1" ht="45.6" customHeight="1" x14ac:dyDescent="0.3">
      <c r="A8" s="18">
        <v>11</v>
      </c>
      <c r="B8" s="5">
        <v>45447.734166666669</v>
      </c>
      <c r="C8" s="5">
        <v>45447.736990740741</v>
      </c>
      <c r="D8" s="5" t="s">
        <v>64</v>
      </c>
      <c r="E8" s="5" t="s">
        <v>65</v>
      </c>
      <c r="F8" s="5"/>
      <c r="G8" s="20" t="s">
        <v>66</v>
      </c>
      <c r="H8" s="5" t="s">
        <v>64</v>
      </c>
      <c r="I8" s="6" t="s">
        <v>67</v>
      </c>
      <c r="J8" s="9" t="s">
        <v>68</v>
      </c>
      <c r="K8" s="5" t="s">
        <v>38</v>
      </c>
      <c r="L8" s="1" t="s">
        <v>32</v>
      </c>
      <c r="M8" s="1"/>
      <c r="N8" s="1" t="s">
        <v>32</v>
      </c>
      <c r="O8" s="1"/>
      <c r="P8" s="1" t="s">
        <v>32</v>
      </c>
      <c r="Q8" s="1"/>
      <c r="R8" s="1" t="s">
        <v>32</v>
      </c>
      <c r="S8" s="1"/>
      <c r="T8" s="1" t="s">
        <v>32</v>
      </c>
      <c r="U8" s="1"/>
      <c r="V8" s="1" t="s">
        <v>32</v>
      </c>
      <c r="W8" s="1"/>
      <c r="X8" s="1" t="s">
        <v>25</v>
      </c>
      <c r="Y8" s="1" t="s">
        <v>69</v>
      </c>
      <c r="Z8" s="1" t="s">
        <v>32</v>
      </c>
      <c r="AA8" s="1"/>
      <c r="AC8" s="11" t="str">
        <f t="shared" si="0"/>
        <v xml:space="preserve">Alapképzés- Undergraduate studies; 
Mesterképzés- Master's studies; 
Doktori képzés - PhD program; 
</v>
      </c>
      <c r="AD8" s="4" t="str">
        <f t="shared" si="1"/>
        <v/>
      </c>
      <c r="AE8" s="4" t="str">
        <f t="shared" si="2"/>
        <v/>
      </c>
      <c r="AF8" s="4" t="str">
        <f t="shared" si="3"/>
        <v/>
      </c>
      <c r="AG8" s="4" t="str">
        <f t="shared" si="4"/>
        <v/>
      </c>
      <c r="AH8" s="4" t="str">
        <f t="shared" si="5"/>
        <v/>
      </c>
      <c r="AI8" s="4" t="str">
        <f t="shared" si="6"/>
        <v/>
      </c>
      <c r="AJ8" s="4" t="str">
        <f t="shared" si="7"/>
        <v xml:space="preserve">2 gazdálkodás- és szervezéstudományok (2 management and organizational sciences); 
4 közgazdaságtudományok (4 economic sciences); 
</v>
      </c>
      <c r="AK8" s="4" t="str">
        <f t="shared" si="8"/>
        <v/>
      </c>
    </row>
    <row r="9" spans="1:37" s="3" customFormat="1" ht="48" customHeight="1" x14ac:dyDescent="0.3">
      <c r="A9" s="18">
        <v>12</v>
      </c>
      <c r="B9" s="5">
        <v>45447.73510416667</v>
      </c>
      <c r="C9" s="5">
        <v>45447.737650462965</v>
      </c>
      <c r="D9" s="5" t="s">
        <v>70</v>
      </c>
      <c r="E9" s="5" t="s">
        <v>71</v>
      </c>
      <c r="F9" s="5"/>
      <c r="G9" s="20" t="s">
        <v>71</v>
      </c>
      <c r="H9" s="5" t="s">
        <v>72</v>
      </c>
      <c r="I9" s="6" t="s">
        <v>73</v>
      </c>
      <c r="J9" s="9" t="s">
        <v>172</v>
      </c>
      <c r="K9" s="5" t="s">
        <v>51</v>
      </c>
      <c r="L9" s="1" t="s">
        <v>32</v>
      </c>
      <c r="M9" s="1"/>
      <c r="N9" s="1" t="s">
        <v>32</v>
      </c>
      <c r="O9" s="1"/>
      <c r="P9" s="1" t="s">
        <v>32</v>
      </c>
      <c r="Q9" s="1"/>
      <c r="R9" s="1" t="s">
        <v>32</v>
      </c>
      <c r="S9" s="1"/>
      <c r="T9" s="1" t="s">
        <v>32</v>
      </c>
      <c r="U9" s="1"/>
      <c r="V9" s="1" t="s">
        <v>32</v>
      </c>
      <c r="W9" s="1"/>
      <c r="X9" s="1" t="s">
        <v>25</v>
      </c>
      <c r="Y9" s="1" t="s">
        <v>74</v>
      </c>
      <c r="Z9" s="1" t="s">
        <v>32</v>
      </c>
      <c r="AA9" s="1"/>
      <c r="AC9" s="11" t="str">
        <f t="shared" si="0"/>
        <v xml:space="preserve">Alapképzés- Undergraduate studies; 
Mesterképzés- Master's studies; 
</v>
      </c>
      <c r="AD9" s="4" t="str">
        <f t="shared" si="1"/>
        <v/>
      </c>
      <c r="AE9" s="4" t="str">
        <f t="shared" si="2"/>
        <v/>
      </c>
      <c r="AF9" s="4" t="str">
        <f t="shared" si="3"/>
        <v/>
      </c>
      <c r="AG9" s="4" t="str">
        <f t="shared" si="4"/>
        <v/>
      </c>
      <c r="AH9" s="4" t="str">
        <f t="shared" si="5"/>
        <v/>
      </c>
      <c r="AI9" s="4" t="str">
        <f t="shared" si="6"/>
        <v/>
      </c>
      <c r="AJ9" s="4" t="str">
        <f t="shared" si="7"/>
        <v xml:space="preserve">2 gazdálkodás- és szervezéstudományok (2 management and organizational sciences); 
6 média-és kommunikációs tudományok (6 media and communication sciences); 
8 regionális tudományok (8 regional studies); 
</v>
      </c>
      <c r="AK9" s="4" t="str">
        <f t="shared" si="8"/>
        <v/>
      </c>
    </row>
    <row r="10" spans="1:37" s="3" customFormat="1" ht="297.60000000000002" x14ac:dyDescent="0.3">
      <c r="A10" s="18">
        <v>13</v>
      </c>
      <c r="B10" s="5">
        <v>45447.720486111109</v>
      </c>
      <c r="C10" s="5">
        <v>45447.751006944447</v>
      </c>
      <c r="D10" s="5" t="s">
        <v>75</v>
      </c>
      <c r="E10" s="5" t="s">
        <v>76</v>
      </c>
      <c r="F10" s="5"/>
      <c r="G10" s="20" t="s">
        <v>76</v>
      </c>
      <c r="H10" s="5" t="s">
        <v>75</v>
      </c>
      <c r="I10" s="6" t="s">
        <v>183</v>
      </c>
      <c r="J10" s="9" t="s">
        <v>175</v>
      </c>
      <c r="K10" s="5" t="s">
        <v>38</v>
      </c>
      <c r="L10" s="1" t="s">
        <v>32</v>
      </c>
      <c r="M10" s="1"/>
      <c r="N10" s="1" t="s">
        <v>25</v>
      </c>
      <c r="O10" s="1" t="s">
        <v>77</v>
      </c>
      <c r="P10" s="1" t="s">
        <v>32</v>
      </c>
      <c r="Q10" s="1"/>
      <c r="R10" s="1" t="s">
        <v>32</v>
      </c>
      <c r="S10" s="1"/>
      <c r="T10" s="1" t="s">
        <v>32</v>
      </c>
      <c r="U10" s="1"/>
      <c r="V10" s="1" t="s">
        <v>32</v>
      </c>
      <c r="W10" s="1"/>
      <c r="X10" s="1" t="s">
        <v>25</v>
      </c>
      <c r="Y10" s="1" t="s">
        <v>78</v>
      </c>
      <c r="Z10" s="1" t="s">
        <v>32</v>
      </c>
      <c r="AA10" s="1"/>
      <c r="AC10" s="11" t="str">
        <f t="shared" si="0"/>
        <v xml:space="preserve">Alapképzés- Undergraduate studies; 
Mesterképzés- Master's studies; 
Doktori képzés - PhD program; 
</v>
      </c>
      <c r="AD10" s="4" t="str">
        <f t="shared" si="1"/>
        <v/>
      </c>
      <c r="AE10" s="4" t="str">
        <f t="shared" si="2"/>
        <v xml:space="preserve">8 pszichológiai tudományok (8 psychological sciences); 
</v>
      </c>
      <c r="AF10" s="4" t="str">
        <f t="shared" si="3"/>
        <v/>
      </c>
      <c r="AG10" s="4" t="str">
        <f t="shared" si="4"/>
        <v/>
      </c>
      <c r="AH10" s="4" t="str">
        <f t="shared" si="5"/>
        <v/>
      </c>
      <c r="AI10" s="4" t="str">
        <f t="shared" si="6"/>
        <v/>
      </c>
      <c r="AJ10" s="4" t="str">
        <f t="shared" si="7"/>
        <v xml:space="preserve">2 gazdálkodás- és szervezéstudományok (2 management and organizational sciences); 
10 szociológiai tudományok (10 sociological sciences); 
8 regionális tudományok (8 regional studies); 
4 közgazdaságtudományok (4 economic sciences); 
</v>
      </c>
      <c r="AK10" s="4" t="str">
        <f t="shared" si="8"/>
        <v/>
      </c>
    </row>
    <row r="11" spans="1:37" s="3" customFormat="1" ht="39.75" customHeight="1" x14ac:dyDescent="0.3">
      <c r="A11" s="18">
        <v>14</v>
      </c>
      <c r="B11" s="5">
        <v>45447.749618055554</v>
      </c>
      <c r="C11" s="5">
        <v>45447.751423611109</v>
      </c>
      <c r="D11" s="5" t="s">
        <v>79</v>
      </c>
      <c r="E11" s="5" t="s">
        <v>80</v>
      </c>
      <c r="F11" s="5"/>
      <c r="G11" s="20" t="s">
        <v>80</v>
      </c>
      <c r="H11" s="5" t="s">
        <v>79</v>
      </c>
      <c r="I11" s="6" t="s">
        <v>81</v>
      </c>
      <c r="J11" s="9" t="s">
        <v>82</v>
      </c>
      <c r="K11" s="5" t="s">
        <v>63</v>
      </c>
      <c r="L11" s="1" t="s">
        <v>32</v>
      </c>
      <c r="M11" s="1"/>
      <c r="N11" s="1" t="s">
        <v>25</v>
      </c>
      <c r="O11" s="1" t="s">
        <v>83</v>
      </c>
      <c r="P11" s="1" t="s">
        <v>32</v>
      </c>
      <c r="Q11" s="1"/>
      <c r="R11" s="1" t="s">
        <v>32</v>
      </c>
      <c r="S11" s="1"/>
      <c r="T11" s="1" t="s">
        <v>32</v>
      </c>
      <c r="U11" s="1"/>
      <c r="V11" s="1" t="s">
        <v>32</v>
      </c>
      <c r="W11" s="1"/>
      <c r="X11" s="1" t="s">
        <v>25</v>
      </c>
      <c r="Y11" s="1" t="s">
        <v>84</v>
      </c>
      <c r="Z11" s="1" t="s">
        <v>32</v>
      </c>
      <c r="AA11" s="1"/>
      <c r="AC11" s="11" t="str">
        <f t="shared" si="0"/>
        <v xml:space="preserve">Mesterképzés- Master's studies; 
Alapképzés- Undergraduate studies; 
Doktori képzés - PhD program; 
</v>
      </c>
      <c r="AD11" s="4" t="str">
        <f t="shared" si="1"/>
        <v/>
      </c>
      <c r="AE11" s="4" t="str">
        <f t="shared" si="2"/>
        <v xml:space="preserve">2 irodalom- és kultúratudományok (2 literary and cultural studies); 
7 nyelvtudományok (7 linguistics); 
</v>
      </c>
      <c r="AF11" s="4" t="str">
        <f t="shared" si="3"/>
        <v/>
      </c>
      <c r="AG11" s="4" t="str">
        <f t="shared" si="4"/>
        <v/>
      </c>
      <c r="AH11" s="4" t="str">
        <f t="shared" si="5"/>
        <v/>
      </c>
      <c r="AI11" s="4" t="str">
        <f t="shared" si="6"/>
        <v/>
      </c>
      <c r="AJ11" s="4" t="str">
        <f t="shared" si="7"/>
        <v xml:space="preserve">6 média-és kommunikációs tudományok (6 media and communication sciences); 
</v>
      </c>
      <c r="AK11" s="4" t="str">
        <f t="shared" si="8"/>
        <v/>
      </c>
    </row>
    <row r="12" spans="1:37" s="3" customFormat="1" ht="38.4" x14ac:dyDescent="0.3">
      <c r="A12" s="18">
        <v>15</v>
      </c>
      <c r="B12" s="5">
        <v>45447.735219907408</v>
      </c>
      <c r="C12" s="5">
        <v>45447.75304398148</v>
      </c>
      <c r="D12" s="5" t="s">
        <v>85</v>
      </c>
      <c r="E12" s="5" t="s">
        <v>86</v>
      </c>
      <c r="F12" s="5"/>
      <c r="G12" s="20" t="s">
        <v>86</v>
      </c>
      <c r="H12" s="5" t="s">
        <v>85</v>
      </c>
      <c r="I12" s="6" t="s">
        <v>87</v>
      </c>
      <c r="J12" s="9" t="s">
        <v>88</v>
      </c>
      <c r="K12" s="5" t="s">
        <v>38</v>
      </c>
      <c r="L12" s="1" t="s">
        <v>32</v>
      </c>
      <c r="M12" s="1"/>
      <c r="N12" s="1" t="s">
        <v>32</v>
      </c>
      <c r="O12" s="1"/>
      <c r="P12" s="1" t="s">
        <v>32</v>
      </c>
      <c r="Q12" s="1"/>
      <c r="R12" s="1" t="s">
        <v>32</v>
      </c>
      <c r="S12" s="1"/>
      <c r="T12" s="1" t="s">
        <v>32</v>
      </c>
      <c r="U12" s="1"/>
      <c r="V12" s="1" t="s">
        <v>32</v>
      </c>
      <c r="W12" s="1"/>
      <c r="X12" s="1" t="s">
        <v>25</v>
      </c>
      <c r="Y12" s="1" t="s">
        <v>89</v>
      </c>
      <c r="Z12" s="1" t="s">
        <v>32</v>
      </c>
      <c r="AA12" s="1"/>
      <c r="AC12" s="11" t="str">
        <f t="shared" si="0"/>
        <v xml:space="preserve">Alapképzés- Undergraduate studies; 
Mesterképzés- Master's studies; 
Doktori képzés - PhD program; 
</v>
      </c>
      <c r="AD12" s="4" t="str">
        <f t="shared" si="1"/>
        <v/>
      </c>
      <c r="AE12" s="4" t="str">
        <f t="shared" si="2"/>
        <v/>
      </c>
      <c r="AF12" s="4" t="str">
        <f t="shared" si="3"/>
        <v/>
      </c>
      <c r="AG12" s="4" t="str">
        <f t="shared" si="4"/>
        <v/>
      </c>
      <c r="AH12" s="4" t="str">
        <f t="shared" si="5"/>
        <v/>
      </c>
      <c r="AI12" s="4" t="str">
        <f t="shared" si="6"/>
        <v/>
      </c>
      <c r="AJ12" s="4" t="str">
        <f t="shared" si="7"/>
        <v xml:space="preserve">10 szociológiai tudományok (10 sociological sciences); 
</v>
      </c>
      <c r="AK12" s="4" t="str">
        <f t="shared" si="8"/>
        <v/>
      </c>
    </row>
    <row r="13" spans="1:37" s="3" customFormat="1" ht="68.25" customHeight="1" x14ac:dyDescent="0.3">
      <c r="A13" s="18">
        <v>16</v>
      </c>
      <c r="B13" s="5">
        <v>45447.754548611112</v>
      </c>
      <c r="C13" s="5">
        <v>45447.758506944447</v>
      </c>
      <c r="D13" s="5" t="s">
        <v>90</v>
      </c>
      <c r="E13" s="5" t="s">
        <v>91</v>
      </c>
      <c r="F13" s="5"/>
      <c r="G13" s="20" t="s">
        <v>91</v>
      </c>
      <c r="H13" s="5" t="s">
        <v>90</v>
      </c>
      <c r="I13" s="6" t="s">
        <v>92</v>
      </c>
      <c r="J13" s="9" t="s">
        <v>93</v>
      </c>
      <c r="K13" s="5" t="s">
        <v>44</v>
      </c>
      <c r="L13" s="1" t="s">
        <v>32</v>
      </c>
      <c r="M13" s="1"/>
      <c r="N13" s="1" t="s">
        <v>32</v>
      </c>
      <c r="O13" s="1"/>
      <c r="P13" s="1" t="s">
        <v>32</v>
      </c>
      <c r="Q13" s="1"/>
      <c r="R13" s="1" t="s">
        <v>25</v>
      </c>
      <c r="S13" s="1" t="s">
        <v>94</v>
      </c>
      <c r="T13" s="1" t="s">
        <v>32</v>
      </c>
      <c r="U13" s="1"/>
      <c r="V13" s="1" t="s">
        <v>32</v>
      </c>
      <c r="W13" s="1"/>
      <c r="X13" s="1" t="s">
        <v>25</v>
      </c>
      <c r="Y13" s="1" t="s">
        <v>95</v>
      </c>
      <c r="Z13" s="1" t="s">
        <v>25</v>
      </c>
      <c r="AA13" s="1" t="s">
        <v>96</v>
      </c>
      <c r="AC13" s="11" t="str">
        <f t="shared" si="0"/>
        <v xml:space="preserve">Mesterképzés- Master's studies; 
Doktori képzés - PhD program; 
</v>
      </c>
      <c r="AD13" s="4" t="str">
        <f t="shared" si="1"/>
        <v/>
      </c>
      <c r="AE13" s="4" t="str">
        <f t="shared" si="2"/>
        <v/>
      </c>
      <c r="AF13" s="4" t="str">
        <f t="shared" si="3"/>
        <v/>
      </c>
      <c r="AG13" s="4" t="str">
        <f t="shared" si="4"/>
        <v xml:space="preserve">7 informatikai tudományok (7 IT sciences); 
</v>
      </c>
      <c r="AH13" s="4" t="str">
        <f t="shared" si="5"/>
        <v/>
      </c>
      <c r="AI13" s="4" t="str">
        <f t="shared" si="6"/>
        <v/>
      </c>
      <c r="AJ13" s="4" t="str">
        <f t="shared" si="7"/>
        <v xml:space="preserve">2 gazdálkodás- és szervezéstudományok (2 management and organizational sciences); 
4 közgazdaságtudományok (4 economic sciences); 
8 regionális tudományok (8 regional studies); 
10 szociológiai tudományok (10 sociological sciences); 
7 politikatudományok (7 political sciences); 
</v>
      </c>
      <c r="AK13" s="4" t="str">
        <f t="shared" si="8"/>
        <v xml:space="preserve">6 matematika- és számítástudományok (6 mathematics and computing sciences); 
</v>
      </c>
    </row>
    <row r="14" spans="1:37" s="3" customFormat="1" ht="44.25" customHeight="1" x14ac:dyDescent="0.3">
      <c r="A14" s="18">
        <v>17</v>
      </c>
      <c r="B14" s="5">
        <v>45447.758645833332</v>
      </c>
      <c r="C14" s="5">
        <v>45447.760405092595</v>
      </c>
      <c r="D14" s="5" t="s">
        <v>90</v>
      </c>
      <c r="E14" s="5" t="s">
        <v>91</v>
      </c>
      <c r="F14" s="5"/>
      <c r="G14" s="20" t="s">
        <v>91</v>
      </c>
      <c r="H14" s="5" t="s">
        <v>97</v>
      </c>
      <c r="I14" s="6" t="s">
        <v>98</v>
      </c>
      <c r="J14" s="9" t="s">
        <v>99</v>
      </c>
      <c r="K14" s="5" t="s">
        <v>44</v>
      </c>
      <c r="L14" s="1" t="s">
        <v>32</v>
      </c>
      <c r="M14" s="1"/>
      <c r="N14" s="1" t="s">
        <v>32</v>
      </c>
      <c r="O14" s="1"/>
      <c r="P14" s="1" t="s">
        <v>32</v>
      </c>
      <c r="Q14" s="1"/>
      <c r="R14" s="1" t="s">
        <v>32</v>
      </c>
      <c r="S14" s="1"/>
      <c r="T14" s="1" t="s">
        <v>32</v>
      </c>
      <c r="U14" s="1"/>
      <c r="V14" s="1" t="s">
        <v>32</v>
      </c>
      <c r="W14" s="1"/>
      <c r="X14" s="1" t="s">
        <v>25</v>
      </c>
      <c r="Y14" s="1" t="s">
        <v>100</v>
      </c>
      <c r="Z14" s="1" t="s">
        <v>32</v>
      </c>
      <c r="AA14" s="1"/>
      <c r="AC14" s="11" t="str">
        <f t="shared" si="0"/>
        <v xml:space="preserve">Mesterképzés- Master's studies; 
Doktori képzés - PhD program; 
</v>
      </c>
      <c r="AD14" s="4" t="str">
        <f t="shared" si="1"/>
        <v/>
      </c>
      <c r="AE14" s="4" t="str">
        <f t="shared" si="2"/>
        <v/>
      </c>
      <c r="AF14" s="4" t="str">
        <f t="shared" si="3"/>
        <v/>
      </c>
      <c r="AG14" s="4" t="str">
        <f t="shared" si="4"/>
        <v/>
      </c>
      <c r="AH14" s="4" t="str">
        <f t="shared" si="5"/>
        <v/>
      </c>
      <c r="AI14" s="4" t="str">
        <f t="shared" si="6"/>
        <v/>
      </c>
      <c r="AJ14" s="4" t="str">
        <f t="shared" si="7"/>
        <v xml:space="preserve">4 közgazdaságtudományok (4 economic sciences); 
2 gazdálkodás- és szervezéstudományok (2 management and organizational sciences); 
</v>
      </c>
      <c r="AK14" s="4" t="str">
        <f t="shared" si="8"/>
        <v/>
      </c>
    </row>
    <row r="15" spans="1:37" s="3" customFormat="1" ht="38.4" x14ac:dyDescent="0.3">
      <c r="A15" s="18">
        <v>18</v>
      </c>
      <c r="B15" s="5">
        <v>45447.766365740739</v>
      </c>
      <c r="C15" s="5">
        <v>45447.768796296295</v>
      </c>
      <c r="D15" s="5" t="s">
        <v>101</v>
      </c>
      <c r="E15" s="5" t="s">
        <v>102</v>
      </c>
      <c r="F15" s="5"/>
      <c r="G15" s="20" t="s">
        <v>103</v>
      </c>
      <c r="H15" s="5" t="s">
        <v>101</v>
      </c>
      <c r="I15" s="6" t="s">
        <v>104</v>
      </c>
      <c r="J15" s="9" t="s">
        <v>105</v>
      </c>
      <c r="K15" s="5" t="s">
        <v>38</v>
      </c>
      <c r="L15" s="1" t="s">
        <v>32</v>
      </c>
      <c r="M15" s="1"/>
      <c r="N15" s="1" t="s">
        <v>25</v>
      </c>
      <c r="O15" s="1" t="s">
        <v>106</v>
      </c>
      <c r="P15" s="1" t="s">
        <v>25</v>
      </c>
      <c r="Q15" s="1" t="s">
        <v>26</v>
      </c>
      <c r="R15" s="1" t="s">
        <v>32</v>
      </c>
      <c r="S15" s="1"/>
      <c r="T15" s="1" t="s">
        <v>32</v>
      </c>
      <c r="U15" s="1"/>
      <c r="V15" s="1" t="s">
        <v>32</v>
      </c>
      <c r="W15" s="1"/>
      <c r="X15" s="1" t="s">
        <v>25</v>
      </c>
      <c r="Y15" s="1" t="s">
        <v>52</v>
      </c>
      <c r="Z15" s="1" t="s">
        <v>32</v>
      </c>
      <c r="AA15" s="1"/>
      <c r="AC15" s="11" t="str">
        <f t="shared" si="0"/>
        <v xml:space="preserve">Alapképzés- Undergraduate studies; 
Mesterképzés- Master's studies; 
Doktori képzés - PhD program; 
</v>
      </c>
      <c r="AD15" s="4" t="str">
        <f t="shared" si="1"/>
        <v/>
      </c>
      <c r="AE15" s="4" t="str">
        <f t="shared" si="2"/>
        <v xml:space="preserve">1 filozófiai tudományok (1 philosophical sciences); 
</v>
      </c>
      <c r="AF15" s="4" t="str">
        <f t="shared" si="3"/>
        <v>1 hittudományok (1 theology)</v>
      </c>
      <c r="AG15" s="4" t="str">
        <f t="shared" si="4"/>
        <v/>
      </c>
      <c r="AH15" s="4" t="str">
        <f t="shared" si="5"/>
        <v/>
      </c>
      <c r="AI15" s="4" t="str">
        <f t="shared" si="6"/>
        <v/>
      </c>
      <c r="AJ15" s="4" t="str">
        <f t="shared" si="7"/>
        <v xml:space="preserve">7 politikatudományok (7 political sciences); 
</v>
      </c>
      <c r="AK15" s="4" t="str">
        <f t="shared" si="8"/>
        <v/>
      </c>
    </row>
    <row r="16" spans="1:37" s="3" customFormat="1" ht="114" customHeight="1" x14ac:dyDescent="0.3">
      <c r="A16" s="18">
        <v>19</v>
      </c>
      <c r="B16" s="5">
        <v>45447.792939814812</v>
      </c>
      <c r="C16" s="5">
        <v>45447.79928240741</v>
      </c>
      <c r="D16" s="5" t="s">
        <v>107</v>
      </c>
      <c r="E16" s="5" t="s">
        <v>108</v>
      </c>
      <c r="F16" s="5"/>
      <c r="G16" s="20" t="s">
        <v>109</v>
      </c>
      <c r="H16" s="5" t="s">
        <v>107</v>
      </c>
      <c r="I16" s="6" t="s">
        <v>110</v>
      </c>
      <c r="J16" s="9" t="s">
        <v>173</v>
      </c>
      <c r="K16" s="5" t="s">
        <v>111</v>
      </c>
      <c r="L16" s="1" t="s">
        <v>32</v>
      </c>
      <c r="M16" s="1"/>
      <c r="N16" s="1" t="s">
        <v>25</v>
      </c>
      <c r="O16" s="1" t="s">
        <v>112</v>
      </c>
      <c r="P16" s="1" t="s">
        <v>32</v>
      </c>
      <c r="Q16" s="1"/>
      <c r="R16" s="1" t="s">
        <v>32</v>
      </c>
      <c r="S16" s="1"/>
      <c r="T16" s="1" t="s">
        <v>25</v>
      </c>
      <c r="U16" s="1" t="s">
        <v>113</v>
      </c>
      <c r="V16" s="1" t="s">
        <v>32</v>
      </c>
      <c r="W16" s="1"/>
      <c r="X16" s="1" t="s">
        <v>25</v>
      </c>
      <c r="Y16" s="1" t="s">
        <v>114</v>
      </c>
      <c r="Z16" s="1" t="s">
        <v>25</v>
      </c>
      <c r="AA16" s="1" t="s">
        <v>115</v>
      </c>
      <c r="AC16" s="11" t="str">
        <f t="shared" si="0"/>
        <v xml:space="preserve">Doktori képzés - PhD program; 
Mesterképzés- Master's studies; 
Alapképzés- Undergraduate studies; 
</v>
      </c>
      <c r="AD16" s="4" t="str">
        <f t="shared" si="1"/>
        <v/>
      </c>
      <c r="AE16" s="4" t="str">
        <f t="shared" si="2"/>
        <v xml:space="preserve">1 filozófiai tudományok (1 philosophical sciences); 
4 művészettudomány (4 art history); 
</v>
      </c>
      <c r="AF16" s="4" t="str">
        <f t="shared" si="3"/>
        <v/>
      </c>
      <c r="AG16" s="4" t="str">
        <f t="shared" si="4"/>
        <v/>
      </c>
      <c r="AH16" s="4" t="str">
        <f t="shared" si="5"/>
        <v xml:space="preserve">2 film- és videoművészet (2 film and video art); 
3 iparművészet (3 applied arts); 
5 multimédia-művészet (5 multimedia art); 
</v>
      </c>
      <c r="AI16" s="4" t="str">
        <f t="shared" si="6"/>
        <v/>
      </c>
      <c r="AJ16" s="4" t="str">
        <f t="shared" si="7"/>
        <v xml:space="preserve">2 gazdálkodás- és szervezéstudományok (2 management and organizational sciences); 
4 közgazdaságtudományok (4 economic sciences); 
6 média-és kommunikációs tudományok (6 media and communication sciences); 
10 szociológiai tudományok (10 sociological sciences); 
5 közigazgatás-tudományok (5 public administration sciences); 
</v>
      </c>
      <c r="AK16" s="4" t="str">
        <f t="shared" si="8"/>
        <v xml:space="preserve">5 környezettudományok (5 environmental sciences); 
</v>
      </c>
    </row>
    <row r="17" spans="1:37" s="3" customFormat="1" ht="54" customHeight="1" x14ac:dyDescent="0.3">
      <c r="A17" s="18">
        <v>20</v>
      </c>
      <c r="B17" s="5">
        <v>45447.822314814817</v>
      </c>
      <c r="C17" s="5">
        <v>45447.827685185184</v>
      </c>
      <c r="D17" s="5" t="s">
        <v>116</v>
      </c>
      <c r="E17" s="5" t="s">
        <v>117</v>
      </c>
      <c r="F17" s="5"/>
      <c r="G17" s="20" t="s">
        <v>118</v>
      </c>
      <c r="H17" s="5" t="s">
        <v>116</v>
      </c>
      <c r="I17" s="6" t="s">
        <v>119</v>
      </c>
      <c r="J17" s="9" t="s">
        <v>120</v>
      </c>
      <c r="K17" s="5" t="s">
        <v>38</v>
      </c>
      <c r="L17" s="1" t="s">
        <v>32</v>
      </c>
      <c r="M17" s="1"/>
      <c r="N17" s="1" t="s">
        <v>25</v>
      </c>
      <c r="O17" s="1" t="s">
        <v>106</v>
      </c>
      <c r="P17" s="1" t="s">
        <v>32</v>
      </c>
      <c r="Q17" s="1"/>
      <c r="R17" s="1" t="s">
        <v>32</v>
      </c>
      <c r="S17" s="1"/>
      <c r="T17" s="1" t="s">
        <v>32</v>
      </c>
      <c r="U17" s="1"/>
      <c r="V17" s="1" t="s">
        <v>32</v>
      </c>
      <c r="W17" s="1"/>
      <c r="X17" s="1" t="s">
        <v>25</v>
      </c>
      <c r="Y17" s="1" t="s">
        <v>121</v>
      </c>
      <c r="Z17" s="1" t="s">
        <v>32</v>
      </c>
      <c r="AA17" s="1"/>
      <c r="AC17" s="11" t="str">
        <f t="shared" si="0"/>
        <v xml:space="preserve">Alapképzés- Undergraduate studies; 
Mesterképzés- Master's studies; 
Doktori képzés - PhD program; 
</v>
      </c>
      <c r="AD17" s="4" t="str">
        <f t="shared" si="1"/>
        <v/>
      </c>
      <c r="AE17" s="4" t="str">
        <f t="shared" si="2"/>
        <v xml:space="preserve">1 filozófiai tudományok (1 philosophical sciences); 
</v>
      </c>
      <c r="AF17" s="4" t="str">
        <f t="shared" si="3"/>
        <v/>
      </c>
      <c r="AG17" s="4" t="str">
        <f t="shared" si="4"/>
        <v/>
      </c>
      <c r="AH17" s="4" t="str">
        <f t="shared" si="5"/>
        <v/>
      </c>
      <c r="AI17" s="4" t="str">
        <f t="shared" si="6"/>
        <v/>
      </c>
      <c r="AJ17" s="4" t="str">
        <f t="shared" si="7"/>
        <v xml:space="preserve">1 állam- és jogtudományok (1 political science and law); 
2 gazdálkodás- és szervezéstudományok (2 management and organizational sciences); 
4 közgazdaságtudományok (4 economic sciences); 
10 szociológiai tudományok (10 sociological sciences); 
</v>
      </c>
      <c r="AK17" s="4" t="str">
        <f t="shared" si="8"/>
        <v/>
      </c>
    </row>
    <row r="18" spans="1:37" s="3" customFormat="1" ht="57" customHeight="1" x14ac:dyDescent="0.3">
      <c r="A18" s="18">
        <v>21</v>
      </c>
      <c r="B18" s="5">
        <v>45447.835636574076</v>
      </c>
      <c r="C18" s="5">
        <v>45447.839085648149</v>
      </c>
      <c r="D18" s="5" t="s">
        <v>122</v>
      </c>
      <c r="E18" s="5" t="s">
        <v>123</v>
      </c>
      <c r="F18" s="5"/>
      <c r="G18" s="20" t="s">
        <v>123</v>
      </c>
      <c r="H18" s="5" t="s">
        <v>122</v>
      </c>
      <c r="I18" s="6" t="s">
        <v>124</v>
      </c>
      <c r="J18" s="9" t="s">
        <v>125</v>
      </c>
      <c r="K18" s="5" t="s">
        <v>38</v>
      </c>
      <c r="L18" s="1" t="s">
        <v>32</v>
      </c>
      <c r="M18" s="1"/>
      <c r="N18" s="1" t="s">
        <v>32</v>
      </c>
      <c r="O18" s="1"/>
      <c r="P18" s="1" t="s">
        <v>32</v>
      </c>
      <c r="Q18" s="1"/>
      <c r="R18" s="1" t="s">
        <v>32</v>
      </c>
      <c r="S18" s="1"/>
      <c r="T18" s="1" t="s">
        <v>32</v>
      </c>
      <c r="U18" s="1"/>
      <c r="V18" s="1" t="s">
        <v>32</v>
      </c>
      <c r="W18" s="1"/>
      <c r="X18" s="1" t="s">
        <v>25</v>
      </c>
      <c r="Y18" s="1" t="s">
        <v>126</v>
      </c>
      <c r="Z18" s="1" t="s">
        <v>32</v>
      </c>
      <c r="AA18" s="1"/>
      <c r="AC18" s="11" t="str">
        <f t="shared" si="0"/>
        <v xml:space="preserve">Alapképzés- Undergraduate studies; 
Mesterképzés- Master's studies; 
Doktori képzés - PhD program; 
</v>
      </c>
      <c r="AD18" s="4" t="str">
        <f t="shared" si="1"/>
        <v/>
      </c>
      <c r="AE18" s="4" t="str">
        <f t="shared" si="2"/>
        <v/>
      </c>
      <c r="AF18" s="4" t="str">
        <f t="shared" si="3"/>
        <v/>
      </c>
      <c r="AG18" s="4" t="str">
        <f t="shared" si="4"/>
        <v/>
      </c>
      <c r="AH18" s="4" t="str">
        <f t="shared" si="5"/>
        <v/>
      </c>
      <c r="AI18" s="4" t="str">
        <f t="shared" si="6"/>
        <v/>
      </c>
      <c r="AJ18" s="4" t="str">
        <f t="shared" si="7"/>
        <v xml:space="preserve">2 gazdálkodás- és szervezéstudományok (2 management and organizational sciences); 
4 közgazdaságtudományok (4 economic sciences); 
5 közigazgatás-tudományok (5 public administration sciences); 
</v>
      </c>
      <c r="AK18" s="4" t="str">
        <f t="shared" si="8"/>
        <v/>
      </c>
    </row>
    <row r="19" spans="1:37" s="3" customFormat="1" ht="51" customHeight="1" x14ac:dyDescent="0.3">
      <c r="A19" s="18">
        <v>22</v>
      </c>
      <c r="B19" s="5">
        <v>45447.878969907404</v>
      </c>
      <c r="C19" s="5">
        <v>45447.899201388886</v>
      </c>
      <c r="D19" s="5" t="s">
        <v>127</v>
      </c>
      <c r="E19" s="5" t="s">
        <v>128</v>
      </c>
      <c r="F19" s="5"/>
      <c r="G19" s="20" t="s">
        <v>129</v>
      </c>
      <c r="H19" s="5" t="s">
        <v>127</v>
      </c>
      <c r="I19" s="6" t="s">
        <v>130</v>
      </c>
      <c r="J19" s="9" t="s">
        <v>131</v>
      </c>
      <c r="K19" s="5" t="s">
        <v>38</v>
      </c>
      <c r="L19" s="1" t="s">
        <v>32</v>
      </c>
      <c r="M19" s="1"/>
      <c r="N19" s="1" t="s">
        <v>32</v>
      </c>
      <c r="O19" s="1"/>
      <c r="P19" s="1" t="s">
        <v>32</v>
      </c>
      <c r="Q19" s="1"/>
      <c r="R19" s="1" t="s">
        <v>32</v>
      </c>
      <c r="S19" s="1"/>
      <c r="T19" s="1" t="s">
        <v>32</v>
      </c>
      <c r="U19" s="1"/>
      <c r="V19" s="1" t="s">
        <v>32</v>
      </c>
      <c r="W19" s="1"/>
      <c r="X19" s="1" t="s">
        <v>25</v>
      </c>
      <c r="Y19" s="1" t="s">
        <v>132</v>
      </c>
      <c r="Z19" s="1" t="s">
        <v>32</v>
      </c>
      <c r="AA19" s="1"/>
      <c r="AC19" s="11" t="str">
        <f t="shared" si="0"/>
        <v xml:space="preserve">Alapképzés- Undergraduate studies; 
Mesterképzés- Master's studies; 
Doktori képzés - PhD program; 
</v>
      </c>
      <c r="AD19" s="4" t="str">
        <f t="shared" si="1"/>
        <v/>
      </c>
      <c r="AE19" s="4" t="str">
        <f t="shared" si="2"/>
        <v/>
      </c>
      <c r="AF19" s="4" t="str">
        <f t="shared" si="3"/>
        <v/>
      </c>
      <c r="AG19" s="4" t="str">
        <f t="shared" si="4"/>
        <v/>
      </c>
      <c r="AH19" s="4" t="str">
        <f t="shared" si="5"/>
        <v/>
      </c>
      <c r="AI19" s="4" t="str">
        <f t="shared" si="6"/>
        <v/>
      </c>
      <c r="AJ19" s="4" t="str">
        <f t="shared" si="7"/>
        <v xml:space="preserve">2 gazdálkodás- és szervezéstudományok (2 management and organizational sciences); 
4 közgazdaságtudományok (4 economic sciences); 
10 szociológiai tudományok (10 sociological sciences); 
</v>
      </c>
      <c r="AK19" s="4" t="str">
        <f t="shared" si="8"/>
        <v/>
      </c>
    </row>
    <row r="20" spans="1:37" s="3" customFormat="1" ht="127.5" customHeight="1" x14ac:dyDescent="0.3">
      <c r="A20" s="18">
        <v>23</v>
      </c>
      <c r="B20" s="5">
        <v>45447.980405092596</v>
      </c>
      <c r="C20" s="5">
        <v>45447.982476851852</v>
      </c>
      <c r="D20" s="5" t="s">
        <v>133</v>
      </c>
      <c r="E20" s="5" t="s">
        <v>134</v>
      </c>
      <c r="F20" s="5"/>
      <c r="G20" s="20" t="s">
        <v>134</v>
      </c>
      <c r="H20" s="5" t="s">
        <v>133</v>
      </c>
      <c r="I20" s="6" t="s">
        <v>135</v>
      </c>
      <c r="J20" s="9" t="s">
        <v>136</v>
      </c>
      <c r="K20" s="5" t="s">
        <v>137</v>
      </c>
      <c r="L20" s="1" t="s">
        <v>32</v>
      </c>
      <c r="M20" s="1"/>
      <c r="N20" s="1" t="s">
        <v>32</v>
      </c>
      <c r="O20" s="1"/>
      <c r="P20" s="1" t="s">
        <v>32</v>
      </c>
      <c r="Q20" s="1"/>
      <c r="R20" s="1" t="s">
        <v>32</v>
      </c>
      <c r="S20" s="1"/>
      <c r="T20" s="1" t="s">
        <v>32</v>
      </c>
      <c r="U20" s="1"/>
      <c r="V20" s="1" t="s">
        <v>32</v>
      </c>
      <c r="W20" s="1"/>
      <c r="X20" s="1" t="s">
        <v>25</v>
      </c>
      <c r="Y20" s="1" t="s">
        <v>39</v>
      </c>
      <c r="Z20" s="1" t="s">
        <v>32</v>
      </c>
      <c r="AA20" s="1"/>
      <c r="AC20" s="11" t="str">
        <f t="shared" si="0"/>
        <v xml:space="preserve">Doktori képzés - PhD program; 
Mesterképzés- Master's studies; 
</v>
      </c>
      <c r="AD20" s="4" t="str">
        <f t="shared" si="1"/>
        <v/>
      </c>
      <c r="AE20" s="4" t="str">
        <f t="shared" si="2"/>
        <v/>
      </c>
      <c r="AF20" s="4" t="str">
        <f t="shared" si="3"/>
        <v/>
      </c>
      <c r="AG20" s="4" t="str">
        <f t="shared" si="4"/>
        <v/>
      </c>
      <c r="AH20" s="4" t="str">
        <f t="shared" si="5"/>
        <v/>
      </c>
      <c r="AI20" s="4" t="str">
        <f t="shared" si="6"/>
        <v/>
      </c>
      <c r="AJ20" s="4" t="str">
        <f t="shared" si="7"/>
        <v xml:space="preserve">2 gazdálkodás- és szervezéstudományok (2 management and organizational sciences); 
</v>
      </c>
      <c r="AK20" s="4" t="str">
        <f t="shared" si="8"/>
        <v/>
      </c>
    </row>
    <row r="21" spans="1:37" s="3" customFormat="1" ht="82.2" customHeight="1" x14ac:dyDescent="0.3">
      <c r="A21" s="18">
        <v>24</v>
      </c>
      <c r="B21" s="5">
        <v>45447.987997685188</v>
      </c>
      <c r="C21" s="5">
        <v>45447.992696759262</v>
      </c>
      <c r="D21" s="5" t="s">
        <v>138</v>
      </c>
      <c r="E21" s="5" t="s">
        <v>139</v>
      </c>
      <c r="F21" s="5"/>
      <c r="G21" s="20" t="s">
        <v>139</v>
      </c>
      <c r="H21" s="5" t="s">
        <v>138</v>
      </c>
      <c r="I21" s="6" t="s">
        <v>140</v>
      </c>
      <c r="J21" s="9" t="s">
        <v>174</v>
      </c>
      <c r="K21" s="5" t="s">
        <v>44</v>
      </c>
      <c r="L21" s="1" t="s">
        <v>25</v>
      </c>
      <c r="M21" s="1" t="s">
        <v>141</v>
      </c>
      <c r="N21" s="1" t="s">
        <v>32</v>
      </c>
      <c r="O21" s="1"/>
      <c r="P21" s="1" t="s">
        <v>32</v>
      </c>
      <c r="Q21" s="1"/>
      <c r="R21" s="1" t="s">
        <v>25</v>
      </c>
      <c r="S21" s="1" t="s">
        <v>142</v>
      </c>
      <c r="T21" s="1" t="s">
        <v>32</v>
      </c>
      <c r="U21" s="1"/>
      <c r="V21" s="1" t="s">
        <v>25</v>
      </c>
      <c r="W21" s="1" t="s">
        <v>143</v>
      </c>
      <c r="X21" s="1" t="s">
        <v>25</v>
      </c>
      <c r="Y21" s="1" t="s">
        <v>126</v>
      </c>
      <c r="Z21" s="1" t="s">
        <v>32</v>
      </c>
      <c r="AA21" s="1"/>
      <c r="AC21" s="11" t="str">
        <f t="shared" si="0"/>
        <v xml:space="preserve">Mesterképzés- Master's studies; 
Doktori képzés - PhD program; 
</v>
      </c>
      <c r="AD21" s="4" t="str">
        <f t="shared" si="1"/>
        <v xml:space="preserve">3 élelmiszertudományok (3 food sciences); 
</v>
      </c>
      <c r="AE21" s="4" t="str">
        <f t="shared" si="2"/>
        <v/>
      </c>
      <c r="AF21" s="4" t="str">
        <f t="shared" si="3"/>
        <v/>
      </c>
      <c r="AG21" s="4" t="str">
        <f t="shared" si="4"/>
        <v xml:space="preserve">9 közlekedés- és járműtudományok (9 transport and vehicle sciences); 
</v>
      </c>
      <c r="AH21" s="4" t="str">
        <f t="shared" si="5"/>
        <v/>
      </c>
      <c r="AI21" s="4" t="str">
        <f t="shared" si="6"/>
        <v xml:space="preserve">1 egészségtudományok (1 health sciences); 
</v>
      </c>
      <c r="AJ21" s="4" t="str">
        <f t="shared" si="7"/>
        <v xml:space="preserve">2 gazdálkodás- és szervezéstudományok (2 management and organizational sciences); 
4 közgazdaságtudományok (4 economic sciences); 
5 közigazgatás-tudományok (5 public administration sciences); 
</v>
      </c>
      <c r="AK21" s="4" t="str">
        <f t="shared" si="8"/>
        <v/>
      </c>
    </row>
    <row r="22" spans="1:37" s="3" customFormat="1" ht="57.6" x14ac:dyDescent="0.3">
      <c r="A22" s="18">
        <v>25</v>
      </c>
      <c r="B22" s="5">
        <v>45447.98810185185</v>
      </c>
      <c r="C22" s="5">
        <v>45447.993090277778</v>
      </c>
      <c r="D22" s="5" t="s">
        <v>144</v>
      </c>
      <c r="E22" s="5" t="s">
        <v>145</v>
      </c>
      <c r="F22" s="5"/>
      <c r="G22" s="20" t="s">
        <v>145</v>
      </c>
      <c r="H22" s="5" t="s">
        <v>144</v>
      </c>
      <c r="I22" s="6" t="s">
        <v>146</v>
      </c>
      <c r="J22" s="9" t="s">
        <v>147</v>
      </c>
      <c r="K22" s="5" t="s">
        <v>38</v>
      </c>
      <c r="L22" s="1" t="s">
        <v>32</v>
      </c>
      <c r="M22" s="1"/>
      <c r="N22" s="1" t="s">
        <v>32</v>
      </c>
      <c r="O22" s="1"/>
      <c r="P22" s="1" t="s">
        <v>32</v>
      </c>
      <c r="Q22" s="1"/>
      <c r="R22" s="1" t="s">
        <v>32</v>
      </c>
      <c r="S22" s="1"/>
      <c r="T22" s="1" t="s">
        <v>32</v>
      </c>
      <c r="U22" s="1"/>
      <c r="V22" s="1" t="s">
        <v>32</v>
      </c>
      <c r="W22" s="1"/>
      <c r="X22" s="1" t="s">
        <v>25</v>
      </c>
      <c r="Y22" s="1" t="s">
        <v>148</v>
      </c>
      <c r="Z22" s="1" t="s">
        <v>32</v>
      </c>
      <c r="AA22" s="1"/>
      <c r="AC22" s="11" t="str">
        <f t="shared" si="0"/>
        <v xml:space="preserve">Alapképzés- Undergraduate studies; 
Mesterképzés- Master's studies; 
Doktori képzés - PhD program; 
</v>
      </c>
      <c r="AD22" s="4" t="str">
        <f t="shared" si="1"/>
        <v/>
      </c>
      <c r="AE22" s="4" t="str">
        <f t="shared" si="2"/>
        <v/>
      </c>
      <c r="AF22" s="4" t="str">
        <f t="shared" si="3"/>
        <v/>
      </c>
      <c r="AG22" s="4" t="str">
        <f t="shared" si="4"/>
        <v/>
      </c>
      <c r="AH22" s="4" t="str">
        <f t="shared" si="5"/>
        <v/>
      </c>
      <c r="AI22" s="4" t="str">
        <f t="shared" si="6"/>
        <v/>
      </c>
      <c r="AJ22" s="4" t="str">
        <f t="shared" si="7"/>
        <v xml:space="preserve">4 közgazdaságtudományok (4 economic sciences); 
</v>
      </c>
      <c r="AK22" s="4" t="str">
        <f t="shared" si="8"/>
        <v/>
      </c>
    </row>
    <row r="23" spans="1:37" s="3" customFormat="1" ht="45" customHeight="1" x14ac:dyDescent="0.3">
      <c r="A23" s="18">
        <v>26</v>
      </c>
      <c r="B23" s="5">
        <v>45448.03292824074</v>
      </c>
      <c r="C23" s="5">
        <v>45448.03707175926</v>
      </c>
      <c r="D23" s="5" t="s">
        <v>149</v>
      </c>
      <c r="E23" s="5" t="s">
        <v>150</v>
      </c>
      <c r="F23" s="5"/>
      <c r="G23" s="20" t="s">
        <v>151</v>
      </c>
      <c r="H23" s="5" t="s">
        <v>149</v>
      </c>
      <c r="I23" s="6" t="s">
        <v>152</v>
      </c>
      <c r="J23" s="9" t="s">
        <v>153</v>
      </c>
      <c r="K23" s="5" t="s">
        <v>38</v>
      </c>
      <c r="L23" s="1" t="s">
        <v>32</v>
      </c>
      <c r="M23" s="1"/>
      <c r="N23" s="1" t="s">
        <v>32</v>
      </c>
      <c r="O23" s="1"/>
      <c r="P23" s="1" t="s">
        <v>32</v>
      </c>
      <c r="Q23" s="1"/>
      <c r="R23" s="1" t="s">
        <v>25</v>
      </c>
      <c r="S23" s="1" t="s">
        <v>154</v>
      </c>
      <c r="T23" s="1" t="s">
        <v>32</v>
      </c>
      <c r="U23" s="1"/>
      <c r="V23" s="1" t="s">
        <v>32</v>
      </c>
      <c r="W23" s="1"/>
      <c r="X23" s="1" t="s">
        <v>32</v>
      </c>
      <c r="Y23" s="1"/>
      <c r="Z23" s="1" t="s">
        <v>32</v>
      </c>
      <c r="AA23" s="1"/>
      <c r="AC23" s="11" t="str">
        <f t="shared" si="0"/>
        <v xml:space="preserve">Alapképzés- Undergraduate studies; 
Mesterképzés- Master's studies; 
Doktori képzés - PhD program; 
</v>
      </c>
      <c r="AD23" s="4" t="str">
        <f t="shared" si="1"/>
        <v/>
      </c>
      <c r="AE23" s="4" t="str">
        <f t="shared" si="2"/>
        <v/>
      </c>
      <c r="AF23" s="4" t="str">
        <f t="shared" si="3"/>
        <v/>
      </c>
      <c r="AG23" s="4" t="str">
        <f t="shared" si="4"/>
        <v xml:space="preserve">1 agrárműszaki tudományok (1 agricultural engineering); 
9 közlekedés- és járműtudományok (9 transport and vehicle sciences); 
</v>
      </c>
      <c r="AH23" s="4" t="str">
        <f t="shared" si="5"/>
        <v/>
      </c>
      <c r="AI23" s="4" t="str">
        <f t="shared" si="6"/>
        <v/>
      </c>
      <c r="AJ23" s="4" t="str">
        <f t="shared" si="7"/>
        <v/>
      </c>
      <c r="AK23" s="4" t="str">
        <f t="shared" si="8"/>
        <v/>
      </c>
    </row>
    <row r="24" spans="1:37" s="3" customFormat="1" ht="54" customHeight="1" x14ac:dyDescent="0.3">
      <c r="A24" s="18">
        <v>27</v>
      </c>
      <c r="B24" s="5">
        <v>45448.319907407407</v>
      </c>
      <c r="C24" s="5">
        <v>45448.326064814813</v>
      </c>
      <c r="D24" s="5" t="s">
        <v>155</v>
      </c>
      <c r="E24" s="5" t="s">
        <v>156</v>
      </c>
      <c r="F24" s="5"/>
      <c r="G24" s="20" t="s">
        <v>156</v>
      </c>
      <c r="H24" s="5" t="s">
        <v>155</v>
      </c>
      <c r="I24" s="6" t="s">
        <v>157</v>
      </c>
      <c r="J24" s="9" t="s">
        <v>158</v>
      </c>
      <c r="K24" s="5" t="s">
        <v>38</v>
      </c>
      <c r="L24" s="1" t="s">
        <v>32</v>
      </c>
      <c r="M24" s="1"/>
      <c r="N24" s="1" t="s">
        <v>32</v>
      </c>
      <c r="O24" s="1"/>
      <c r="P24" s="1" t="s">
        <v>32</v>
      </c>
      <c r="Q24" s="1"/>
      <c r="R24" s="1" t="s">
        <v>32</v>
      </c>
      <c r="S24" s="1"/>
      <c r="T24" s="1" t="s">
        <v>32</v>
      </c>
      <c r="U24" s="1"/>
      <c r="V24" s="1" t="s">
        <v>32</v>
      </c>
      <c r="W24" s="1"/>
      <c r="X24" s="1" t="s">
        <v>25</v>
      </c>
      <c r="Y24" s="1" t="s">
        <v>159</v>
      </c>
      <c r="Z24" s="1" t="s">
        <v>32</v>
      </c>
      <c r="AA24" s="1"/>
      <c r="AC24" s="11" t="str">
        <f t="shared" si="0"/>
        <v xml:space="preserve">Alapképzés- Undergraduate studies; 
Mesterképzés- Master's studies; 
Doktori képzés - PhD program; 
</v>
      </c>
      <c r="AD24" s="4" t="str">
        <f t="shared" si="1"/>
        <v/>
      </c>
      <c r="AE24" s="4" t="str">
        <f t="shared" si="2"/>
        <v/>
      </c>
      <c r="AF24" s="4" t="str">
        <f t="shared" si="3"/>
        <v/>
      </c>
      <c r="AG24" s="4" t="str">
        <f t="shared" si="4"/>
        <v/>
      </c>
      <c r="AH24" s="4" t="str">
        <f t="shared" si="5"/>
        <v/>
      </c>
      <c r="AI24" s="4" t="str">
        <f t="shared" si="6"/>
        <v/>
      </c>
      <c r="AJ24" s="4" t="str">
        <f t="shared" si="7"/>
        <v xml:space="preserve">10 szociológiai tudományok (10 sociological sciences); 
6 média-és kommunikációs tudományok (6 media and communication sciences); 
</v>
      </c>
      <c r="AK24" s="4" t="str">
        <f t="shared" si="8"/>
        <v/>
      </c>
    </row>
    <row r="25" spans="1:37" s="3" customFormat="1" ht="95.25" customHeight="1" x14ac:dyDescent="0.3">
      <c r="A25" s="18">
        <v>28</v>
      </c>
      <c r="B25" s="5">
        <v>45448.390844907408</v>
      </c>
      <c r="C25" s="5">
        <v>45448.397349537037</v>
      </c>
      <c r="D25" s="5" t="s">
        <v>160</v>
      </c>
      <c r="E25" s="5" t="s">
        <v>161</v>
      </c>
      <c r="F25" s="5"/>
      <c r="G25" s="20" t="s">
        <v>162</v>
      </c>
      <c r="H25" s="5" t="s">
        <v>163</v>
      </c>
      <c r="I25" s="6" t="s">
        <v>164</v>
      </c>
      <c r="J25" s="9" t="s">
        <v>165</v>
      </c>
      <c r="K25" s="5" t="s">
        <v>38</v>
      </c>
      <c r="L25" s="1" t="s">
        <v>32</v>
      </c>
      <c r="M25" s="1"/>
      <c r="N25" s="1" t="s">
        <v>25</v>
      </c>
      <c r="O25" s="1" t="s">
        <v>166</v>
      </c>
      <c r="P25" s="1" t="s">
        <v>32</v>
      </c>
      <c r="Q25" s="1"/>
      <c r="R25" s="1" t="s">
        <v>32</v>
      </c>
      <c r="S25" s="1"/>
      <c r="T25" s="1" t="s">
        <v>25</v>
      </c>
      <c r="U25" s="1" t="s">
        <v>167</v>
      </c>
      <c r="V25" s="1" t="s">
        <v>32</v>
      </c>
      <c r="W25" s="1"/>
      <c r="X25" s="1" t="s">
        <v>25</v>
      </c>
      <c r="Y25" s="1" t="s">
        <v>168</v>
      </c>
      <c r="Z25" s="1" t="s">
        <v>32</v>
      </c>
      <c r="AA25" s="1"/>
      <c r="AC25" s="11" t="str">
        <f t="shared" si="0"/>
        <v xml:space="preserve">Alapképzés- Undergraduate studies; 
Mesterképzés- Master's studies; 
Doktori képzés - PhD program; 
</v>
      </c>
      <c r="AD25" s="4" t="str">
        <f t="shared" si="1"/>
        <v/>
      </c>
      <c r="AE25" s="4" t="str">
        <f t="shared" si="2"/>
        <v xml:space="preserve">2 irodalom- és kultúratudományok (2 literary and cultural studies); 
3 művészettörténeti és művelődéstörténeti tudományok (3 art history and cultural history sciences); 
5 néprajz- és kulturális antropológia (5 ethnographic and cultural anthropology); 
7 nyelvtudományok (7 linguistics); 
9 történelemtudományok (9 historical sciences); 
</v>
      </c>
      <c r="AF25" s="4" t="str">
        <f t="shared" si="3"/>
        <v/>
      </c>
      <c r="AG25" s="4" t="str">
        <f t="shared" si="4"/>
        <v/>
      </c>
      <c r="AH25" s="4" t="str">
        <f t="shared" si="5"/>
        <v xml:space="preserve">2 film- és videoművészet (2 film and video art); 
5 multimédia-művészet (5 multimedia art); 
6 színházművészet (6 performing arts); 
8 zeneművészet (8 musical arts); 
</v>
      </c>
      <c r="AI25" s="4" t="str">
        <f t="shared" si="6"/>
        <v/>
      </c>
      <c r="AJ25" s="4" t="str">
        <f t="shared" si="7"/>
        <v xml:space="preserve">1 állam- és jogtudományok (1 political science and law); 
4 közgazdaságtudományok (4 economic sciences); 
5 közigazgatás-tudományok (5 public administration sciences); 
6 média-és kommunikációs tudományok (6 media and communication sciences); 
7 politikatudományok (7 political sciences); 
8 regionális tudományok (8 regional studies); 
10 szociológiai tudományok (10 sociological sciences); 
</v>
      </c>
      <c r="AK25" s="4" t="str">
        <f t="shared" si="8"/>
        <v/>
      </c>
    </row>
    <row r="26" spans="1:37" s="3" customFormat="1" ht="47.25" customHeight="1" x14ac:dyDescent="0.3">
      <c r="A26" s="18">
        <v>29</v>
      </c>
      <c r="B26" s="5">
        <v>38861.487557870372</v>
      </c>
      <c r="C26" s="5">
        <v>38861.491435185184</v>
      </c>
      <c r="D26" s="5" t="s">
        <v>176</v>
      </c>
      <c r="E26" s="5" t="s">
        <v>177</v>
      </c>
      <c r="F26" s="5"/>
      <c r="G26" s="20" t="s">
        <v>178</v>
      </c>
      <c r="H26" s="5" t="s">
        <v>176</v>
      </c>
      <c r="I26" s="6" t="s">
        <v>179</v>
      </c>
      <c r="J26" s="9" t="s">
        <v>180</v>
      </c>
      <c r="K26" s="5" t="s">
        <v>181</v>
      </c>
      <c r="L26" s="1" t="s">
        <v>32</v>
      </c>
      <c r="M26" s="1"/>
      <c r="N26" s="1" t="s">
        <v>32</v>
      </c>
      <c r="O26" s="1"/>
      <c r="P26" s="1" t="s">
        <v>32</v>
      </c>
      <c r="Q26" s="1"/>
      <c r="R26" s="1" t="s">
        <v>32</v>
      </c>
      <c r="S26" s="1"/>
      <c r="T26" s="1" t="s">
        <v>32</v>
      </c>
      <c r="U26" s="1"/>
      <c r="V26" s="1" t="s">
        <v>32</v>
      </c>
      <c r="W26" s="1"/>
      <c r="X26" s="1" t="s">
        <v>25</v>
      </c>
      <c r="Y26" s="1" t="s">
        <v>182</v>
      </c>
      <c r="Z26" s="1" t="s">
        <v>32</v>
      </c>
      <c r="AA26" s="1"/>
      <c r="AC26" s="11" t="str">
        <f t="shared" ref="AC26:AC30" si="9">SUBSTITUTE(K26,";","; 
")</f>
        <v xml:space="preserve">Doktori képzés - PhD program; 
</v>
      </c>
      <c r="AD26" s="4" t="str">
        <f t="shared" ref="AD26:AD30" si="10">SUBSTITUTE(M26,";","; 
")</f>
        <v/>
      </c>
      <c r="AE26" s="4" t="str">
        <f t="shared" ref="AE26:AE30" si="11">SUBSTITUTE(O26,";","; 
")</f>
        <v/>
      </c>
      <c r="AF26" s="4" t="str">
        <f t="shared" ref="AF26:AF30" si="12">SUBSTITUTE(Q26,";","; 
")</f>
        <v/>
      </c>
      <c r="AG26" s="4" t="str">
        <f t="shared" ref="AG26:AG30" si="13">SUBSTITUTE(S26,";","; 
")</f>
        <v/>
      </c>
      <c r="AH26" s="4" t="str">
        <f t="shared" ref="AH26:AH30" si="14">SUBSTITUTE(U26,";","; 
")</f>
        <v/>
      </c>
      <c r="AI26" s="4" t="str">
        <f t="shared" ref="AI26:AI30" si="15">SUBSTITUTE(W26,";","; 
")</f>
        <v/>
      </c>
      <c r="AJ26" s="4" t="str">
        <f t="shared" ref="AJ26:AJ30" si="16">SUBSTITUTE(Y26,";","; 
")</f>
        <v xml:space="preserve">7 politikatudományok (7 political sciences); 
10 szociológiai tudományok (10 sociological sciences); 
5 közigazgatás-tudományok (5 public administration sciences); 
</v>
      </c>
      <c r="AK26" s="4" t="str">
        <f t="shared" ref="AK26:AK30" si="17">SUBSTITUTE(AA26,";","; 
")</f>
        <v/>
      </c>
    </row>
    <row r="27" spans="1:37" s="3" customFormat="1" ht="41.25" customHeight="1" x14ac:dyDescent="0.3">
      <c r="A27" s="18">
        <v>30</v>
      </c>
      <c r="B27" s="5">
        <v>45449.008009259262</v>
      </c>
      <c r="C27" s="5">
        <v>45449.009930555556</v>
      </c>
      <c r="D27" s="5" t="s">
        <v>184</v>
      </c>
      <c r="E27" s="5" t="s">
        <v>185</v>
      </c>
      <c r="F27" s="5"/>
      <c r="G27" s="20" t="s">
        <v>185</v>
      </c>
      <c r="H27" s="5" t="s">
        <v>184</v>
      </c>
      <c r="I27" s="6" t="s">
        <v>186</v>
      </c>
      <c r="J27" s="9" t="s">
        <v>198</v>
      </c>
      <c r="K27" s="5" t="s">
        <v>111</v>
      </c>
      <c r="L27" s="1" t="s">
        <v>25</v>
      </c>
      <c r="M27" s="1" t="s">
        <v>141</v>
      </c>
      <c r="N27" s="1" t="s">
        <v>32</v>
      </c>
      <c r="O27" s="1"/>
      <c r="P27" s="1" t="s">
        <v>32</v>
      </c>
      <c r="Q27" s="1"/>
      <c r="R27" s="1" t="s">
        <v>32</v>
      </c>
      <c r="S27" s="1"/>
      <c r="T27" s="1" t="s">
        <v>32</v>
      </c>
      <c r="U27" s="1"/>
      <c r="V27" s="1" t="s">
        <v>32</v>
      </c>
      <c r="W27" s="1"/>
      <c r="X27" s="1" t="s">
        <v>25</v>
      </c>
      <c r="Y27" s="1" t="s">
        <v>69</v>
      </c>
      <c r="Z27" s="1" t="s">
        <v>32</v>
      </c>
      <c r="AA27" s="1"/>
      <c r="AC27" s="11" t="str">
        <f t="shared" si="9"/>
        <v xml:space="preserve">Doktori képzés - PhD program; 
Mesterképzés- Master's studies; 
Alapképzés- Undergraduate studies; 
</v>
      </c>
      <c r="AD27" s="4" t="str">
        <f t="shared" si="10"/>
        <v xml:space="preserve">3 élelmiszertudományok (3 food sciences); 
</v>
      </c>
      <c r="AE27" s="4" t="str">
        <f t="shared" si="11"/>
        <v/>
      </c>
      <c r="AF27" s="4" t="str">
        <f t="shared" si="12"/>
        <v/>
      </c>
      <c r="AG27" s="4" t="str">
        <f t="shared" si="13"/>
        <v/>
      </c>
      <c r="AH27" s="4" t="str">
        <f t="shared" si="14"/>
        <v/>
      </c>
      <c r="AI27" s="4" t="str">
        <f t="shared" si="15"/>
        <v/>
      </c>
      <c r="AJ27" s="4" t="str">
        <f t="shared" si="16"/>
        <v xml:space="preserve">2 gazdálkodás- és szervezéstudományok (2 management and organizational sciences); 
4 közgazdaságtudományok (4 economic sciences); 
</v>
      </c>
      <c r="AK27" s="4" t="str">
        <f t="shared" si="17"/>
        <v/>
      </c>
    </row>
    <row r="28" spans="1:37" s="3" customFormat="1" ht="86.4" x14ac:dyDescent="0.3">
      <c r="A28" s="18">
        <v>31</v>
      </c>
      <c r="B28" s="5">
        <v>45450.372581018521</v>
      </c>
      <c r="C28" s="5">
        <v>45450.377638888887</v>
      </c>
      <c r="D28" s="5" t="s">
        <v>22</v>
      </c>
      <c r="E28" s="5" t="s">
        <v>23</v>
      </c>
      <c r="F28" s="5"/>
      <c r="G28" s="20" t="s">
        <v>187</v>
      </c>
      <c r="H28" s="5" t="s">
        <v>199</v>
      </c>
      <c r="I28" s="6" t="s">
        <v>24</v>
      </c>
      <c r="J28" s="9" t="s">
        <v>200</v>
      </c>
      <c r="K28" s="5" t="s">
        <v>38</v>
      </c>
      <c r="L28" s="1" t="s">
        <v>32</v>
      </c>
      <c r="M28" s="1"/>
      <c r="N28" s="1" t="s">
        <v>32</v>
      </c>
      <c r="O28" s="1"/>
      <c r="P28" s="1" t="s">
        <v>32</v>
      </c>
      <c r="Q28" s="1"/>
      <c r="R28" s="1" t="s">
        <v>32</v>
      </c>
      <c r="S28" s="1"/>
      <c r="T28" s="1" t="s">
        <v>32</v>
      </c>
      <c r="U28" s="1"/>
      <c r="V28" s="1" t="s">
        <v>32</v>
      </c>
      <c r="W28" s="1"/>
      <c r="X28" s="1" t="s">
        <v>25</v>
      </c>
      <c r="Y28" s="1" t="s">
        <v>100</v>
      </c>
      <c r="Z28" s="1" t="s">
        <v>32</v>
      </c>
      <c r="AA28" s="1"/>
      <c r="AC28" s="11" t="str">
        <f t="shared" si="9"/>
        <v xml:space="preserve">Alapképzés- Undergraduate studies; 
Mesterképzés- Master's studies; 
Doktori képzés - PhD program; 
</v>
      </c>
      <c r="AD28" s="4" t="str">
        <f t="shared" si="10"/>
        <v/>
      </c>
      <c r="AE28" s="4" t="str">
        <f t="shared" si="11"/>
        <v/>
      </c>
      <c r="AF28" s="4" t="str">
        <f t="shared" si="12"/>
        <v/>
      </c>
      <c r="AG28" s="4" t="str">
        <f t="shared" si="13"/>
        <v/>
      </c>
      <c r="AH28" s="4" t="str">
        <f t="shared" si="14"/>
        <v/>
      </c>
      <c r="AI28" s="4" t="str">
        <f t="shared" si="15"/>
        <v/>
      </c>
      <c r="AJ28" s="4" t="str">
        <f t="shared" si="16"/>
        <v xml:space="preserve">4 közgazdaságtudományok (4 economic sciences); 
2 gazdálkodás- és szervezéstudományok (2 management and organizational sciences); 
</v>
      </c>
      <c r="AK28" s="4" t="str">
        <f t="shared" si="17"/>
        <v/>
      </c>
    </row>
    <row r="29" spans="1:37" s="3" customFormat="1" ht="46.5" customHeight="1" x14ac:dyDescent="0.3">
      <c r="A29" s="18">
        <v>32</v>
      </c>
      <c r="B29" s="5">
        <v>45450.490902777776</v>
      </c>
      <c r="C29" s="5">
        <v>45450.496770833335</v>
      </c>
      <c r="D29" s="5" t="s">
        <v>188</v>
      </c>
      <c r="E29" s="5" t="s">
        <v>189</v>
      </c>
      <c r="F29" s="5"/>
      <c r="G29" s="20" t="s">
        <v>189</v>
      </c>
      <c r="H29" s="5" t="s">
        <v>190</v>
      </c>
      <c r="I29" s="6" t="s">
        <v>191</v>
      </c>
      <c r="J29" s="9" t="s">
        <v>192</v>
      </c>
      <c r="K29" s="5" t="s">
        <v>38</v>
      </c>
      <c r="L29" s="1" t="s">
        <v>32</v>
      </c>
      <c r="M29" s="1"/>
      <c r="N29" s="1" t="s">
        <v>32</v>
      </c>
      <c r="O29" s="1"/>
      <c r="P29" s="1" t="s">
        <v>32</v>
      </c>
      <c r="Q29" s="1"/>
      <c r="R29" s="1" t="s">
        <v>32</v>
      </c>
      <c r="S29" s="1"/>
      <c r="T29" s="1" t="s">
        <v>32</v>
      </c>
      <c r="U29" s="1"/>
      <c r="V29" s="1" t="s">
        <v>32</v>
      </c>
      <c r="W29" s="1"/>
      <c r="X29" s="1" t="s">
        <v>25</v>
      </c>
      <c r="Y29" s="1" t="s">
        <v>148</v>
      </c>
      <c r="Z29" s="1" t="s">
        <v>25</v>
      </c>
      <c r="AA29" s="1" t="s">
        <v>96</v>
      </c>
      <c r="AC29" s="11" t="str">
        <f t="shared" si="9"/>
        <v xml:space="preserve">Alapképzés- Undergraduate studies; 
Mesterképzés- Master's studies; 
Doktori képzés - PhD program; 
</v>
      </c>
      <c r="AD29" s="4" t="str">
        <f t="shared" si="10"/>
        <v/>
      </c>
      <c r="AE29" s="4" t="str">
        <f t="shared" si="11"/>
        <v/>
      </c>
      <c r="AF29" s="4" t="str">
        <f t="shared" si="12"/>
        <v/>
      </c>
      <c r="AG29" s="4" t="str">
        <f t="shared" si="13"/>
        <v/>
      </c>
      <c r="AH29" s="4" t="str">
        <f t="shared" si="14"/>
        <v/>
      </c>
      <c r="AI29" s="4" t="str">
        <f t="shared" si="15"/>
        <v/>
      </c>
      <c r="AJ29" s="4" t="str">
        <f t="shared" si="16"/>
        <v xml:space="preserve">4 közgazdaságtudományok (4 economic sciences); 
</v>
      </c>
      <c r="AK29" s="4" t="str">
        <f t="shared" si="17"/>
        <v xml:space="preserve">6 matematika- és számítástudományok (6 mathematics and computing sciences); 
</v>
      </c>
    </row>
    <row r="30" spans="1:37" s="3" customFormat="1" ht="48" x14ac:dyDescent="0.3">
      <c r="A30" s="18">
        <v>33</v>
      </c>
      <c r="B30" s="5">
        <v>45450.67291666667</v>
      </c>
      <c r="C30" s="5">
        <v>45450.674849537034</v>
      </c>
      <c r="D30" s="5" t="s">
        <v>193</v>
      </c>
      <c r="E30" s="5" t="s">
        <v>194</v>
      </c>
      <c r="F30" s="5"/>
      <c r="G30" s="20" t="s">
        <v>194</v>
      </c>
      <c r="H30" s="5" t="s">
        <v>193</v>
      </c>
      <c r="I30" s="6" t="s">
        <v>195</v>
      </c>
      <c r="J30" s="9" t="s">
        <v>196</v>
      </c>
      <c r="K30" s="5" t="s">
        <v>197</v>
      </c>
      <c r="L30" s="1" t="s">
        <v>32</v>
      </c>
      <c r="M30" s="1"/>
      <c r="N30" s="1" t="s">
        <v>32</v>
      </c>
      <c r="O30" s="1"/>
      <c r="P30" s="1" t="s">
        <v>32</v>
      </c>
      <c r="Q30" s="1"/>
      <c r="R30" s="1" t="s">
        <v>32</v>
      </c>
      <c r="S30" s="1"/>
      <c r="T30" s="1" t="s">
        <v>32</v>
      </c>
      <c r="U30" s="1"/>
      <c r="V30" s="1" t="s">
        <v>32</v>
      </c>
      <c r="W30" s="1"/>
      <c r="X30" s="1" t="s">
        <v>25</v>
      </c>
      <c r="Y30" s="1" t="s">
        <v>39</v>
      </c>
      <c r="Z30" s="1" t="s">
        <v>32</v>
      </c>
      <c r="AA30" s="1"/>
      <c r="AC30" s="11" t="str">
        <f t="shared" si="9"/>
        <v xml:space="preserve">Mesterképzés- Master's studies; 
Alapképzés- Undergraduate studies; 
</v>
      </c>
      <c r="AD30" s="4" t="str">
        <f t="shared" si="10"/>
        <v/>
      </c>
      <c r="AE30" s="4" t="str">
        <f t="shared" si="11"/>
        <v/>
      </c>
      <c r="AF30" s="4" t="str">
        <f t="shared" si="12"/>
        <v/>
      </c>
      <c r="AG30" s="4" t="str">
        <f t="shared" si="13"/>
        <v/>
      </c>
      <c r="AH30" s="4" t="str">
        <f t="shared" si="14"/>
        <v/>
      </c>
      <c r="AI30" s="4" t="str">
        <f t="shared" si="15"/>
        <v/>
      </c>
      <c r="AJ30" s="4" t="str">
        <f t="shared" si="16"/>
        <v xml:space="preserve">2 gazdálkodás- és szervezéstudományok (2 management and organizational sciences); 
</v>
      </c>
      <c r="AK30" s="4" t="str">
        <f t="shared" si="17"/>
        <v/>
      </c>
    </row>
    <row r="31" spans="1:37" s="3" customFormat="1" ht="57.6" customHeight="1" x14ac:dyDescent="0.3">
      <c r="A31" s="18">
        <v>34</v>
      </c>
      <c r="B31" s="5">
        <v>45455.514537037037</v>
      </c>
      <c r="C31" s="5">
        <v>45455.518333333333</v>
      </c>
      <c r="D31" s="5" t="s">
        <v>201</v>
      </c>
      <c r="E31" s="5" t="s">
        <v>202</v>
      </c>
      <c r="F31" s="5"/>
      <c r="G31" s="20" t="s">
        <v>203</v>
      </c>
      <c r="H31" s="5" t="s">
        <v>201</v>
      </c>
      <c r="I31" s="6" t="s">
        <v>204</v>
      </c>
      <c r="J31" s="9" t="s">
        <v>205</v>
      </c>
      <c r="K31" s="5" t="s">
        <v>38</v>
      </c>
      <c r="L31" s="1" t="s">
        <v>32</v>
      </c>
      <c r="M31" s="1"/>
      <c r="N31" s="1" t="s">
        <v>32</v>
      </c>
      <c r="O31" s="1"/>
      <c r="P31" s="1" t="s">
        <v>32</v>
      </c>
      <c r="Q31" s="1"/>
      <c r="R31" s="1" t="s">
        <v>32</v>
      </c>
      <c r="S31" s="1"/>
      <c r="T31" s="1" t="s">
        <v>32</v>
      </c>
      <c r="U31" s="1"/>
      <c r="V31" s="1" t="s">
        <v>32</v>
      </c>
      <c r="W31" s="1"/>
      <c r="X31" s="1" t="s">
        <v>25</v>
      </c>
      <c r="Y31" s="1" t="s">
        <v>39</v>
      </c>
      <c r="Z31" s="1" t="s">
        <v>32</v>
      </c>
      <c r="AA31" s="1"/>
      <c r="AC31" s="11" t="str">
        <f t="shared" ref="AC31:AC32" si="18">SUBSTITUTE(K31,";","; 
")</f>
        <v xml:space="preserve">Alapképzés- Undergraduate studies; 
Mesterképzés- Master's studies; 
Doktori képzés - PhD program; 
</v>
      </c>
      <c r="AD31" s="4" t="str">
        <f t="shared" ref="AD31:AD32" si="19">SUBSTITUTE(M31,";","; 
")</f>
        <v/>
      </c>
      <c r="AE31" s="4" t="str">
        <f t="shared" ref="AE31:AE32" si="20">SUBSTITUTE(O31,";","; 
")</f>
        <v/>
      </c>
      <c r="AF31" s="4" t="str">
        <f t="shared" ref="AF31:AF32" si="21">SUBSTITUTE(Q31,";","; 
")</f>
        <v/>
      </c>
      <c r="AG31" s="4" t="str">
        <f t="shared" ref="AG31:AG32" si="22">SUBSTITUTE(S31,";","; 
")</f>
        <v/>
      </c>
      <c r="AH31" s="4" t="str">
        <f t="shared" ref="AH31:AH32" si="23">SUBSTITUTE(U31,";","; 
")</f>
        <v/>
      </c>
      <c r="AI31" s="4" t="str">
        <f t="shared" ref="AI31:AI32" si="24">SUBSTITUTE(W31,";","; 
")</f>
        <v/>
      </c>
      <c r="AJ31" s="4" t="str">
        <f t="shared" ref="AJ31:AJ32" si="25">SUBSTITUTE(Y31,";","; 
")</f>
        <v xml:space="preserve">2 gazdálkodás- és szervezéstudományok (2 management and organizational sciences); 
</v>
      </c>
      <c r="AK31" s="4" t="str">
        <f t="shared" ref="AK31:AK32" si="26">SUBSTITUTE(AA31,";","; 
")</f>
        <v/>
      </c>
    </row>
    <row r="32" spans="1:37" s="3" customFormat="1" ht="55.95" customHeight="1" x14ac:dyDescent="0.3">
      <c r="A32" s="18">
        <v>35</v>
      </c>
      <c r="B32" s="5">
        <v>45455.66065972222</v>
      </c>
      <c r="C32" s="5">
        <v>45455.670266203706</v>
      </c>
      <c r="D32" s="5" t="s">
        <v>206</v>
      </c>
      <c r="E32" s="5" t="s">
        <v>207</v>
      </c>
      <c r="F32" s="5"/>
      <c r="G32" s="20" t="s">
        <v>208</v>
      </c>
      <c r="H32" s="5" t="s">
        <v>206</v>
      </c>
      <c r="I32" s="6" t="s">
        <v>209</v>
      </c>
      <c r="J32" s="9" t="s">
        <v>210</v>
      </c>
      <c r="K32" s="5" t="s">
        <v>44</v>
      </c>
      <c r="L32" s="1" t="s">
        <v>32</v>
      </c>
      <c r="M32" s="1"/>
      <c r="N32" s="1" t="s">
        <v>32</v>
      </c>
      <c r="O32" s="1"/>
      <c r="P32" s="1" t="s">
        <v>32</v>
      </c>
      <c r="Q32" s="1"/>
      <c r="R32" s="1" t="s">
        <v>25</v>
      </c>
      <c r="S32" s="1" t="s">
        <v>94</v>
      </c>
      <c r="T32" s="1" t="s">
        <v>32</v>
      </c>
      <c r="U32" s="1"/>
      <c r="V32" s="1" t="s">
        <v>32</v>
      </c>
      <c r="W32" s="1"/>
      <c r="X32" s="1" t="s">
        <v>25</v>
      </c>
      <c r="Y32" s="1" t="s">
        <v>84</v>
      </c>
      <c r="Z32" s="1" t="s">
        <v>32</v>
      </c>
      <c r="AA32" s="1"/>
      <c r="AC32" s="11" t="str">
        <f t="shared" si="18"/>
        <v xml:space="preserve">Mesterképzés- Master's studies; 
Doktori képzés - PhD program; 
</v>
      </c>
      <c r="AD32" s="4" t="str">
        <f t="shared" si="19"/>
        <v/>
      </c>
      <c r="AE32" s="4" t="str">
        <f t="shared" si="20"/>
        <v/>
      </c>
      <c r="AF32" s="4" t="str">
        <f t="shared" si="21"/>
        <v/>
      </c>
      <c r="AG32" s="4" t="str">
        <f t="shared" si="22"/>
        <v xml:space="preserve">7 informatikai tudományok (7 IT sciences); 
</v>
      </c>
      <c r="AH32" s="4" t="str">
        <f t="shared" si="23"/>
        <v/>
      </c>
      <c r="AI32" s="4" t="str">
        <f t="shared" si="24"/>
        <v/>
      </c>
      <c r="AJ32" s="4" t="str">
        <f t="shared" si="25"/>
        <v xml:space="preserve">6 média-és kommunikációs tudományok (6 media and communication sciences); 
</v>
      </c>
      <c r="AK32" s="4" t="str">
        <f t="shared" si="26"/>
        <v/>
      </c>
    </row>
    <row r="33" spans="1:37" s="3" customFormat="1" ht="110.4" customHeight="1" x14ac:dyDescent="0.3">
      <c r="A33" s="18">
        <v>36</v>
      </c>
      <c r="B33" s="5">
        <v>45456.3434375</v>
      </c>
      <c r="C33" s="5">
        <v>45456.352060185185</v>
      </c>
      <c r="D33" s="5" t="s">
        <v>144</v>
      </c>
      <c r="E33" s="5" t="s">
        <v>145</v>
      </c>
      <c r="F33" s="5"/>
      <c r="G33" s="20" t="s">
        <v>224</v>
      </c>
      <c r="H33" s="5" t="s">
        <v>225</v>
      </c>
      <c r="I33" s="6" t="s">
        <v>226</v>
      </c>
      <c r="J33" s="9" t="s">
        <v>227</v>
      </c>
      <c r="K33" s="5" t="s">
        <v>38</v>
      </c>
      <c r="L33" s="1" t="s">
        <v>32</v>
      </c>
      <c r="M33" s="1"/>
      <c r="N33" s="1" t="s">
        <v>32</v>
      </c>
      <c r="O33" s="1"/>
      <c r="P33" s="1" t="s">
        <v>32</v>
      </c>
      <c r="Q33" s="1"/>
      <c r="R33" s="1" t="s">
        <v>32</v>
      </c>
      <c r="S33" s="1"/>
      <c r="T33" s="1" t="s">
        <v>32</v>
      </c>
      <c r="U33" s="1"/>
      <c r="V33" s="1" t="s">
        <v>32</v>
      </c>
      <c r="W33" s="1"/>
      <c r="X33" s="1" t="s">
        <v>25</v>
      </c>
      <c r="Y33" s="1" t="s">
        <v>148</v>
      </c>
      <c r="Z33" s="1" t="s">
        <v>32</v>
      </c>
      <c r="AA33" s="1"/>
      <c r="AC33" s="11" t="str">
        <f t="shared" ref="AC33:AC41" si="27">SUBSTITUTE(K33,";","; 
")</f>
        <v xml:space="preserve">Alapképzés- Undergraduate studies; 
Mesterképzés- Master's studies; 
Doktori képzés - PhD program; 
</v>
      </c>
      <c r="AD33" s="4" t="str">
        <f t="shared" ref="AD33:AD41" si="28">SUBSTITUTE(M33,";","; 
")</f>
        <v/>
      </c>
      <c r="AE33" s="4" t="str">
        <f t="shared" ref="AE33:AE41" si="29">SUBSTITUTE(O33,";","; 
")</f>
        <v/>
      </c>
      <c r="AF33" s="4" t="str">
        <f t="shared" ref="AF33:AF41" si="30">SUBSTITUTE(Q33,";","; 
")</f>
        <v/>
      </c>
      <c r="AG33" s="4" t="str">
        <f t="shared" ref="AG33:AG41" si="31">SUBSTITUTE(S33,";","; 
")</f>
        <v/>
      </c>
      <c r="AH33" s="4" t="str">
        <f t="shared" ref="AH33:AH41" si="32">SUBSTITUTE(U33,";","; 
")</f>
        <v/>
      </c>
      <c r="AI33" s="4" t="str">
        <f t="shared" ref="AI33:AI41" si="33">SUBSTITUTE(W33,";","; 
")</f>
        <v/>
      </c>
      <c r="AJ33" s="4" t="str">
        <f t="shared" ref="AJ33:AJ41" si="34">SUBSTITUTE(Y33,";","; 
")</f>
        <v xml:space="preserve">4 közgazdaságtudományok (4 economic sciences); 
</v>
      </c>
      <c r="AK33" s="4" t="str">
        <f t="shared" ref="AK33:AK41" si="35">SUBSTITUTE(AA33,";","; 
")</f>
        <v/>
      </c>
    </row>
    <row r="34" spans="1:37" s="3" customFormat="1" ht="38.4" x14ac:dyDescent="0.3">
      <c r="A34" s="18">
        <v>37</v>
      </c>
      <c r="B34" s="5">
        <v>45456.420578703706</v>
      </c>
      <c r="C34" s="5">
        <v>45456.428981481484</v>
      </c>
      <c r="D34" s="5" t="s">
        <v>228</v>
      </c>
      <c r="E34" s="5" t="s">
        <v>229</v>
      </c>
      <c r="F34" s="5"/>
      <c r="G34" s="20" t="s">
        <v>230</v>
      </c>
      <c r="H34" s="5" t="s">
        <v>231</v>
      </c>
      <c r="I34" s="6" t="s">
        <v>232</v>
      </c>
      <c r="J34" s="9" t="s">
        <v>233</v>
      </c>
      <c r="K34" s="5" t="s">
        <v>44</v>
      </c>
      <c r="L34" s="1" t="s">
        <v>32</v>
      </c>
      <c r="M34" s="1"/>
      <c r="N34" s="1" t="s">
        <v>32</v>
      </c>
      <c r="O34" s="1"/>
      <c r="P34" s="1" t="s">
        <v>32</v>
      </c>
      <c r="Q34" s="1"/>
      <c r="R34" s="1" t="s">
        <v>32</v>
      </c>
      <c r="S34" s="1"/>
      <c r="T34" s="1" t="s">
        <v>32</v>
      </c>
      <c r="U34" s="1"/>
      <c r="V34" s="1" t="s">
        <v>32</v>
      </c>
      <c r="W34" s="1"/>
      <c r="X34" s="1" t="s">
        <v>25</v>
      </c>
      <c r="Y34" s="1" t="s">
        <v>148</v>
      </c>
      <c r="Z34" s="1" t="s">
        <v>25</v>
      </c>
      <c r="AA34" s="1" t="s">
        <v>96</v>
      </c>
      <c r="AC34" s="11" t="str">
        <f t="shared" si="27"/>
        <v xml:space="preserve">Mesterképzés- Master's studies; 
Doktori képzés - PhD program; 
</v>
      </c>
      <c r="AD34" s="4" t="str">
        <f t="shared" si="28"/>
        <v/>
      </c>
      <c r="AE34" s="4" t="str">
        <f t="shared" si="29"/>
        <v/>
      </c>
      <c r="AF34" s="4" t="str">
        <f t="shared" si="30"/>
        <v/>
      </c>
      <c r="AG34" s="4" t="str">
        <f t="shared" si="31"/>
        <v/>
      </c>
      <c r="AH34" s="4" t="str">
        <f t="shared" si="32"/>
        <v/>
      </c>
      <c r="AI34" s="4" t="str">
        <f t="shared" si="33"/>
        <v/>
      </c>
      <c r="AJ34" s="4" t="str">
        <f t="shared" si="34"/>
        <v xml:space="preserve">4 közgazdaságtudományok (4 economic sciences); 
</v>
      </c>
      <c r="AK34" s="4" t="str">
        <f t="shared" si="35"/>
        <v xml:space="preserve">6 matematika- és számítástudományok (6 mathematics and computing sciences); 
</v>
      </c>
    </row>
    <row r="35" spans="1:37" s="3" customFormat="1" ht="35.4" customHeight="1" x14ac:dyDescent="0.3">
      <c r="A35" s="18">
        <v>38</v>
      </c>
      <c r="B35" s="5">
        <v>45456.467962962961</v>
      </c>
      <c r="C35" s="5">
        <v>45456.470625000002</v>
      </c>
      <c r="D35" s="5" t="s">
        <v>234</v>
      </c>
      <c r="E35" s="5" t="s">
        <v>235</v>
      </c>
      <c r="F35" s="5"/>
      <c r="G35" s="20" t="s">
        <v>236</v>
      </c>
      <c r="H35" s="5" t="s">
        <v>234</v>
      </c>
      <c r="I35" s="6" t="s">
        <v>237</v>
      </c>
      <c r="J35" s="9" t="s">
        <v>238</v>
      </c>
      <c r="K35" s="5" t="s">
        <v>38</v>
      </c>
      <c r="L35" s="1" t="s">
        <v>32</v>
      </c>
      <c r="M35" s="1"/>
      <c r="N35" s="1" t="s">
        <v>32</v>
      </c>
      <c r="O35" s="1"/>
      <c r="P35" s="1" t="s">
        <v>32</v>
      </c>
      <c r="Q35" s="1"/>
      <c r="R35" s="1" t="s">
        <v>32</v>
      </c>
      <c r="S35" s="1"/>
      <c r="T35" s="1" t="s">
        <v>32</v>
      </c>
      <c r="U35" s="1"/>
      <c r="V35" s="1" t="s">
        <v>32</v>
      </c>
      <c r="W35" s="1"/>
      <c r="X35" s="1" t="s">
        <v>25</v>
      </c>
      <c r="Y35" s="1" t="s">
        <v>148</v>
      </c>
      <c r="Z35" s="1" t="s">
        <v>32</v>
      </c>
      <c r="AA35" s="1"/>
      <c r="AC35" s="11" t="str">
        <f t="shared" si="27"/>
        <v xml:space="preserve">Alapképzés- Undergraduate studies; 
Mesterképzés- Master's studies; 
Doktori képzés - PhD program; 
</v>
      </c>
      <c r="AD35" s="4" t="str">
        <f t="shared" si="28"/>
        <v/>
      </c>
      <c r="AE35" s="4" t="str">
        <f t="shared" si="29"/>
        <v/>
      </c>
      <c r="AF35" s="4" t="str">
        <f t="shared" si="30"/>
        <v/>
      </c>
      <c r="AG35" s="4" t="str">
        <f t="shared" si="31"/>
        <v/>
      </c>
      <c r="AH35" s="4" t="str">
        <f t="shared" si="32"/>
        <v/>
      </c>
      <c r="AI35" s="4" t="str">
        <f t="shared" si="33"/>
        <v/>
      </c>
      <c r="AJ35" s="4" t="str">
        <f t="shared" si="34"/>
        <v xml:space="preserve">4 közgazdaságtudományok (4 economic sciences); 
</v>
      </c>
      <c r="AK35" s="4" t="str">
        <f t="shared" si="35"/>
        <v/>
      </c>
    </row>
    <row r="36" spans="1:37" s="3" customFormat="1" ht="28.8" x14ac:dyDescent="0.3">
      <c r="A36" s="18">
        <v>39</v>
      </c>
      <c r="B36" s="5">
        <v>45456.963182870371</v>
      </c>
      <c r="C36" s="5">
        <v>45456.971365740741</v>
      </c>
      <c r="D36" s="5" t="s">
        <v>239</v>
      </c>
      <c r="E36" s="5" t="s">
        <v>240</v>
      </c>
      <c r="F36" s="5"/>
      <c r="G36" s="20" t="s">
        <v>240</v>
      </c>
      <c r="H36" s="5" t="s">
        <v>239</v>
      </c>
      <c r="I36" s="6" t="s">
        <v>241</v>
      </c>
      <c r="J36" s="9" t="s">
        <v>242</v>
      </c>
      <c r="K36" s="5" t="s">
        <v>44</v>
      </c>
      <c r="L36" s="1" t="s">
        <v>32</v>
      </c>
      <c r="M36" s="1"/>
      <c r="N36" s="1" t="s">
        <v>32</v>
      </c>
      <c r="O36" s="1"/>
      <c r="P36" s="1" t="s">
        <v>32</v>
      </c>
      <c r="Q36" s="1"/>
      <c r="R36" s="1" t="s">
        <v>32</v>
      </c>
      <c r="S36" s="1"/>
      <c r="T36" s="1" t="s">
        <v>32</v>
      </c>
      <c r="U36" s="1"/>
      <c r="V36" s="1" t="s">
        <v>32</v>
      </c>
      <c r="W36" s="1"/>
      <c r="X36" s="1" t="s">
        <v>25</v>
      </c>
      <c r="Y36" s="1" t="s">
        <v>148</v>
      </c>
      <c r="Z36" s="1" t="s">
        <v>32</v>
      </c>
      <c r="AA36" s="1"/>
      <c r="AC36" s="11" t="str">
        <f t="shared" si="27"/>
        <v xml:space="preserve">Mesterképzés- Master's studies; 
Doktori képzés - PhD program; 
</v>
      </c>
      <c r="AD36" s="4" t="str">
        <f t="shared" si="28"/>
        <v/>
      </c>
      <c r="AE36" s="4" t="str">
        <f t="shared" si="29"/>
        <v/>
      </c>
      <c r="AF36" s="4" t="str">
        <f t="shared" si="30"/>
        <v/>
      </c>
      <c r="AG36" s="4" t="str">
        <f t="shared" si="31"/>
        <v/>
      </c>
      <c r="AH36" s="4" t="str">
        <f t="shared" si="32"/>
        <v/>
      </c>
      <c r="AI36" s="4" t="str">
        <f t="shared" si="33"/>
        <v/>
      </c>
      <c r="AJ36" s="4" t="str">
        <f t="shared" si="34"/>
        <v xml:space="preserve">4 közgazdaságtudományok (4 economic sciences); 
</v>
      </c>
      <c r="AK36" s="4" t="str">
        <f t="shared" si="35"/>
        <v/>
      </c>
    </row>
    <row r="37" spans="1:37" s="3" customFormat="1" ht="28.8" x14ac:dyDescent="0.3">
      <c r="A37" s="18">
        <v>40</v>
      </c>
      <c r="B37" s="5">
        <v>45457.428657407407</v>
      </c>
      <c r="C37" s="5">
        <v>45457.429722222223</v>
      </c>
      <c r="D37" s="5" t="s">
        <v>243</v>
      </c>
      <c r="E37" s="5" t="s">
        <v>244</v>
      </c>
      <c r="F37" s="5"/>
      <c r="G37" s="20" t="s">
        <v>244</v>
      </c>
      <c r="H37" s="5" t="s">
        <v>243</v>
      </c>
      <c r="I37" s="6" t="s">
        <v>245</v>
      </c>
      <c r="J37" s="9" t="s">
        <v>246</v>
      </c>
      <c r="K37" s="5" t="s">
        <v>247</v>
      </c>
      <c r="L37" s="1" t="s">
        <v>32</v>
      </c>
      <c r="M37" s="1"/>
      <c r="N37" s="1" t="s">
        <v>32</v>
      </c>
      <c r="O37" s="1"/>
      <c r="P37" s="1" t="s">
        <v>32</v>
      </c>
      <c r="Q37" s="1"/>
      <c r="R37" s="1" t="s">
        <v>32</v>
      </c>
      <c r="S37" s="1"/>
      <c r="T37" s="1" t="s">
        <v>32</v>
      </c>
      <c r="U37" s="1"/>
      <c r="V37" s="1" t="s">
        <v>32</v>
      </c>
      <c r="W37" s="1"/>
      <c r="X37" s="1" t="s">
        <v>25</v>
      </c>
      <c r="Y37" s="1" t="s">
        <v>52</v>
      </c>
      <c r="Z37" s="1" t="s">
        <v>32</v>
      </c>
      <c r="AA37" s="1"/>
      <c r="AC37" s="11" t="str">
        <f t="shared" si="27"/>
        <v xml:space="preserve">Alapképzés- Undergraduate studies; 
Doktori képzés - PhD program; 
</v>
      </c>
      <c r="AD37" s="4" t="str">
        <f t="shared" si="28"/>
        <v/>
      </c>
      <c r="AE37" s="4" t="str">
        <f t="shared" si="29"/>
        <v/>
      </c>
      <c r="AF37" s="4" t="str">
        <f t="shared" si="30"/>
        <v/>
      </c>
      <c r="AG37" s="4" t="str">
        <f t="shared" si="31"/>
        <v/>
      </c>
      <c r="AH37" s="4" t="str">
        <f t="shared" si="32"/>
        <v/>
      </c>
      <c r="AI37" s="4" t="str">
        <f t="shared" si="33"/>
        <v/>
      </c>
      <c r="AJ37" s="4" t="str">
        <f t="shared" si="34"/>
        <v xml:space="preserve">7 politikatudományok (7 political sciences); 
</v>
      </c>
      <c r="AK37" s="4" t="str">
        <f t="shared" si="35"/>
        <v/>
      </c>
    </row>
    <row r="38" spans="1:37" s="3" customFormat="1" ht="75.599999999999994" customHeight="1" x14ac:dyDescent="0.3">
      <c r="A38" s="18">
        <v>41</v>
      </c>
      <c r="B38" s="5">
        <v>45457.435694444444</v>
      </c>
      <c r="C38" s="5">
        <v>45457.442986111113</v>
      </c>
      <c r="D38" s="5" t="s">
        <v>248</v>
      </c>
      <c r="E38" s="5" t="s">
        <v>249</v>
      </c>
      <c r="F38" s="5"/>
      <c r="G38" s="20" t="s">
        <v>250</v>
      </c>
      <c r="H38" s="5" t="s">
        <v>251</v>
      </c>
      <c r="I38" s="6" t="s">
        <v>252</v>
      </c>
      <c r="J38" s="9" t="s">
        <v>253</v>
      </c>
      <c r="K38" s="5" t="s">
        <v>44</v>
      </c>
      <c r="L38" s="1" t="s">
        <v>32</v>
      </c>
      <c r="M38" s="1"/>
      <c r="N38" s="1" t="s">
        <v>32</v>
      </c>
      <c r="O38" s="1"/>
      <c r="P38" s="1" t="s">
        <v>32</v>
      </c>
      <c r="Q38" s="1"/>
      <c r="R38" s="1" t="s">
        <v>32</v>
      </c>
      <c r="S38" s="1"/>
      <c r="T38" s="1" t="s">
        <v>32</v>
      </c>
      <c r="U38" s="1"/>
      <c r="V38" s="1" t="s">
        <v>32</v>
      </c>
      <c r="W38" s="1"/>
      <c r="X38" s="1" t="s">
        <v>25</v>
      </c>
      <c r="Y38" s="1" t="s">
        <v>148</v>
      </c>
      <c r="Z38" s="1" t="s">
        <v>32</v>
      </c>
      <c r="AA38" s="1"/>
      <c r="AC38" s="11" t="str">
        <f t="shared" si="27"/>
        <v xml:space="preserve">Mesterképzés- Master's studies; 
Doktori képzés - PhD program; 
</v>
      </c>
      <c r="AD38" s="4" t="str">
        <f t="shared" si="28"/>
        <v/>
      </c>
      <c r="AE38" s="4" t="str">
        <f t="shared" si="29"/>
        <v/>
      </c>
      <c r="AF38" s="4" t="str">
        <f t="shared" si="30"/>
        <v/>
      </c>
      <c r="AG38" s="4" t="str">
        <f t="shared" si="31"/>
        <v/>
      </c>
      <c r="AH38" s="4" t="str">
        <f t="shared" si="32"/>
        <v/>
      </c>
      <c r="AI38" s="4" t="str">
        <f t="shared" si="33"/>
        <v/>
      </c>
      <c r="AJ38" s="4" t="str">
        <f t="shared" si="34"/>
        <v xml:space="preserve">4 közgazdaságtudományok (4 economic sciences); 
</v>
      </c>
      <c r="AK38" s="4" t="str">
        <f t="shared" si="35"/>
        <v/>
      </c>
    </row>
    <row r="39" spans="1:37" s="3" customFormat="1" ht="55.2" customHeight="1" x14ac:dyDescent="0.3">
      <c r="A39" s="18">
        <v>42</v>
      </c>
      <c r="B39" s="5">
        <v>45457.543414351851</v>
      </c>
      <c r="C39" s="5">
        <v>45457.546238425923</v>
      </c>
      <c r="D39" s="5" t="s">
        <v>254</v>
      </c>
      <c r="E39" s="5" t="s">
        <v>255</v>
      </c>
      <c r="F39" s="5"/>
      <c r="G39" s="20" t="s">
        <v>255</v>
      </c>
      <c r="H39" s="5" t="s">
        <v>254</v>
      </c>
      <c r="I39" s="6" t="s">
        <v>256</v>
      </c>
      <c r="J39" s="9" t="s">
        <v>257</v>
      </c>
      <c r="K39" s="5" t="s">
        <v>44</v>
      </c>
      <c r="L39" s="1" t="s">
        <v>32</v>
      </c>
      <c r="M39" s="1"/>
      <c r="N39" s="1" t="s">
        <v>32</v>
      </c>
      <c r="O39" s="1"/>
      <c r="P39" s="1" t="s">
        <v>32</v>
      </c>
      <c r="Q39" s="1"/>
      <c r="R39" s="1" t="s">
        <v>32</v>
      </c>
      <c r="S39" s="1"/>
      <c r="T39" s="1" t="s">
        <v>32</v>
      </c>
      <c r="U39" s="1"/>
      <c r="V39" s="1" t="s">
        <v>32</v>
      </c>
      <c r="W39" s="1"/>
      <c r="X39" s="1" t="s">
        <v>25</v>
      </c>
      <c r="Y39" s="1" t="s">
        <v>258</v>
      </c>
      <c r="Z39" s="1" t="s">
        <v>32</v>
      </c>
      <c r="AA39" s="1"/>
      <c r="AC39" s="11" t="str">
        <f t="shared" si="27"/>
        <v xml:space="preserve">Mesterképzés- Master's studies; 
Doktori képzés - PhD program; 
</v>
      </c>
      <c r="AD39" s="4" t="str">
        <f t="shared" si="28"/>
        <v/>
      </c>
      <c r="AE39" s="4" t="str">
        <f t="shared" si="29"/>
        <v/>
      </c>
      <c r="AF39" s="4" t="str">
        <f t="shared" si="30"/>
        <v/>
      </c>
      <c r="AG39" s="4" t="str">
        <f t="shared" si="31"/>
        <v/>
      </c>
      <c r="AH39" s="4" t="str">
        <f t="shared" si="32"/>
        <v/>
      </c>
      <c r="AI39" s="4" t="str">
        <f t="shared" si="33"/>
        <v/>
      </c>
      <c r="AJ39" s="4" t="str">
        <f t="shared" si="34"/>
        <v xml:space="preserve">2 gazdálkodás- és szervezéstudományok (2 management and organizational sciences); 
4 közgazdaságtudományok (4 economic sciences); 
7 politikatudományok (7 political sciences); 
8 regionális tudományok (8 regional studies); 
</v>
      </c>
      <c r="AK39" s="4" t="str">
        <f t="shared" si="35"/>
        <v/>
      </c>
    </row>
    <row r="40" spans="1:37" s="3" customFormat="1" ht="90" customHeight="1" x14ac:dyDescent="0.3">
      <c r="A40" s="18">
        <v>43</v>
      </c>
      <c r="B40" s="5">
        <v>45457.549895833334</v>
      </c>
      <c r="C40" s="5">
        <v>45457.553356481483</v>
      </c>
      <c r="D40" s="5" t="s">
        <v>259</v>
      </c>
      <c r="E40" s="5" t="s">
        <v>260</v>
      </c>
      <c r="F40" s="5"/>
      <c r="G40" s="20" t="s">
        <v>260</v>
      </c>
      <c r="H40" s="5" t="s">
        <v>259</v>
      </c>
      <c r="I40" s="6" t="s">
        <v>261</v>
      </c>
      <c r="J40" s="9" t="s">
        <v>262</v>
      </c>
      <c r="K40" s="5" t="s">
        <v>44</v>
      </c>
      <c r="L40" s="1" t="s">
        <v>32</v>
      </c>
      <c r="M40" s="1"/>
      <c r="N40" s="1" t="s">
        <v>32</v>
      </c>
      <c r="O40" s="1"/>
      <c r="P40" s="1" t="s">
        <v>32</v>
      </c>
      <c r="Q40" s="1"/>
      <c r="R40" s="1" t="s">
        <v>32</v>
      </c>
      <c r="S40" s="1"/>
      <c r="T40" s="1" t="s">
        <v>32</v>
      </c>
      <c r="U40" s="1"/>
      <c r="V40" s="1" t="s">
        <v>32</v>
      </c>
      <c r="W40" s="1"/>
      <c r="X40" s="1" t="s">
        <v>25</v>
      </c>
      <c r="Y40" s="1" t="s">
        <v>263</v>
      </c>
      <c r="Z40" s="1" t="s">
        <v>25</v>
      </c>
      <c r="AA40" s="1" t="s">
        <v>264</v>
      </c>
      <c r="AC40" s="11" t="str">
        <f t="shared" si="27"/>
        <v xml:space="preserve">Mesterképzés- Master's studies; 
Doktori képzés - PhD program; 
</v>
      </c>
      <c r="AD40" s="4" t="str">
        <f t="shared" si="28"/>
        <v/>
      </c>
      <c r="AE40" s="4" t="str">
        <f t="shared" si="29"/>
        <v/>
      </c>
      <c r="AF40" s="4" t="str">
        <f t="shared" si="30"/>
        <v/>
      </c>
      <c r="AG40" s="4" t="str">
        <f t="shared" si="31"/>
        <v/>
      </c>
      <c r="AH40" s="4" t="str">
        <f t="shared" si="32"/>
        <v/>
      </c>
      <c r="AI40" s="4" t="str">
        <f t="shared" si="33"/>
        <v/>
      </c>
      <c r="AJ40" s="4" t="str">
        <f t="shared" si="34"/>
        <v xml:space="preserve">2 gazdálkodás- és szervezéstudományok (2 management and organizational sciences); 
4 közgazdaságtudományok (4 economic sciences); 
6 média-és kommunikációs tudományok (6 media and communication sciences); 
8 regionális tudományok (8 regional studies); 
7 politikatudományok (7 political sciences); 
10 szociológiai tudományok (10 sociological sciences); 
</v>
      </c>
      <c r="AK40" s="4" t="str">
        <f t="shared" si="35"/>
        <v xml:space="preserve">2 fizikai tudományok (2 physical sciences); 
6 matematika- és számítástudományok (6 mathematics and computing sciences); 
</v>
      </c>
    </row>
    <row r="41" spans="1:37" s="3" customFormat="1" ht="39" customHeight="1" x14ac:dyDescent="0.3">
      <c r="A41" s="18">
        <v>44</v>
      </c>
      <c r="B41" s="5">
        <v>45457.553888888891</v>
      </c>
      <c r="C41" s="5">
        <v>45457.585601851853</v>
      </c>
      <c r="D41" s="5" t="s">
        <v>265</v>
      </c>
      <c r="E41" s="5" t="s">
        <v>266</v>
      </c>
      <c r="F41" s="5"/>
      <c r="G41" s="20" t="s">
        <v>266</v>
      </c>
      <c r="H41" s="5" t="s">
        <v>265</v>
      </c>
      <c r="I41" s="6" t="s">
        <v>267</v>
      </c>
      <c r="J41" s="9" t="s">
        <v>268</v>
      </c>
      <c r="K41" s="5" t="s">
        <v>38</v>
      </c>
      <c r="L41" s="1" t="s">
        <v>32</v>
      </c>
      <c r="M41" s="1"/>
      <c r="N41" s="1" t="s">
        <v>32</v>
      </c>
      <c r="O41" s="1"/>
      <c r="P41" s="1" t="s">
        <v>32</v>
      </c>
      <c r="Q41" s="1"/>
      <c r="R41" s="1" t="s">
        <v>32</v>
      </c>
      <c r="S41" s="1"/>
      <c r="T41" s="1" t="s">
        <v>32</v>
      </c>
      <c r="U41" s="1"/>
      <c r="V41" s="1" t="s">
        <v>32</v>
      </c>
      <c r="W41" s="1"/>
      <c r="X41" s="1" t="s">
        <v>25</v>
      </c>
      <c r="Y41" s="1" t="s">
        <v>39</v>
      </c>
      <c r="Z41" s="1" t="s">
        <v>25</v>
      </c>
      <c r="AA41" s="1" t="s">
        <v>96</v>
      </c>
      <c r="AC41" s="11" t="str">
        <f t="shared" si="27"/>
        <v xml:space="preserve">Alapképzés- Undergraduate studies; 
Mesterképzés- Master's studies; 
Doktori képzés - PhD program; 
</v>
      </c>
      <c r="AD41" s="4" t="str">
        <f t="shared" si="28"/>
        <v/>
      </c>
      <c r="AE41" s="4" t="str">
        <f t="shared" si="29"/>
        <v/>
      </c>
      <c r="AF41" s="4" t="str">
        <f t="shared" si="30"/>
        <v/>
      </c>
      <c r="AG41" s="4" t="str">
        <f t="shared" si="31"/>
        <v/>
      </c>
      <c r="AH41" s="4" t="str">
        <f t="shared" si="32"/>
        <v/>
      </c>
      <c r="AI41" s="4" t="str">
        <f t="shared" si="33"/>
        <v/>
      </c>
      <c r="AJ41" s="4" t="str">
        <f t="shared" si="34"/>
        <v xml:space="preserve">2 gazdálkodás- és szervezéstudományok (2 management and organizational sciences); 
</v>
      </c>
      <c r="AK41" s="4" t="str">
        <f t="shared" si="35"/>
        <v xml:space="preserve">6 matematika- és számítástudományok (6 mathematics and computing sciences); 
</v>
      </c>
    </row>
    <row r="42" spans="1:37" s="3" customFormat="1" ht="123" customHeight="1" x14ac:dyDescent="0.3">
      <c r="A42" s="18">
        <v>45</v>
      </c>
      <c r="B42" s="5">
        <v>45457.647569444445</v>
      </c>
      <c r="C42" s="5">
        <v>45457.670925925922</v>
      </c>
      <c r="D42" s="5" t="s">
        <v>269</v>
      </c>
      <c r="E42" s="5" t="s">
        <v>270</v>
      </c>
      <c r="F42" s="5"/>
      <c r="G42" s="20" t="s">
        <v>270</v>
      </c>
      <c r="H42" s="5" t="s">
        <v>269</v>
      </c>
      <c r="I42" s="6" t="s">
        <v>271</v>
      </c>
      <c r="J42" s="9" t="s">
        <v>272</v>
      </c>
      <c r="K42" s="5" t="s">
        <v>38</v>
      </c>
      <c r="L42" s="1" t="s">
        <v>32</v>
      </c>
      <c r="M42" s="1"/>
      <c r="N42" s="1" t="s">
        <v>32</v>
      </c>
      <c r="O42" s="1"/>
      <c r="P42" s="1" t="s">
        <v>32</v>
      </c>
      <c r="Q42" s="1"/>
      <c r="R42" s="1" t="s">
        <v>25</v>
      </c>
      <c r="S42" s="1" t="s">
        <v>94</v>
      </c>
      <c r="T42" s="1" t="s">
        <v>32</v>
      </c>
      <c r="U42" s="1"/>
      <c r="V42" s="1" t="s">
        <v>32</v>
      </c>
      <c r="W42" s="1"/>
      <c r="X42" s="1" t="s">
        <v>25</v>
      </c>
      <c r="Y42" s="1" t="s">
        <v>39</v>
      </c>
      <c r="Z42" s="1" t="s">
        <v>32</v>
      </c>
      <c r="AA42" s="1"/>
      <c r="AC42" s="11" t="str">
        <f>SUBSTITUTE(K42,";","; 
")</f>
        <v xml:space="preserve">Alapképzés- Undergraduate studies; 
Mesterképzés- Master's studies; 
Doktori képzés - PhD program; 
</v>
      </c>
      <c r="AD42" s="4" t="str">
        <f t="shared" ref="AD42:AD45" si="36">SUBSTITUTE(M42,";","; 
")</f>
        <v/>
      </c>
      <c r="AE42" s="4" t="str">
        <f t="shared" ref="AE42:AE45" si="37">SUBSTITUTE(O42,";","; 
")</f>
        <v/>
      </c>
      <c r="AF42" s="4" t="str">
        <f t="shared" ref="AF42:AF45" si="38">SUBSTITUTE(Q42,";","; 
")</f>
        <v/>
      </c>
      <c r="AG42" s="4" t="str">
        <f t="shared" ref="AG42:AG45" si="39">SUBSTITUTE(S42,";","; 
")</f>
        <v xml:space="preserve">7 informatikai tudományok (7 IT sciences); 
</v>
      </c>
      <c r="AH42" s="4" t="str">
        <f t="shared" ref="AH42:AH45" si="40">SUBSTITUTE(U42,";","; 
")</f>
        <v/>
      </c>
      <c r="AI42" s="4" t="str">
        <f t="shared" ref="AI42:AI45" si="41">SUBSTITUTE(W42,";","; 
")</f>
        <v/>
      </c>
      <c r="AJ42" s="4" t="str">
        <f t="shared" ref="AJ42:AJ45" si="42">SUBSTITUTE(Y42,";","; 
")</f>
        <v xml:space="preserve">2 gazdálkodás- és szervezéstudományok (2 management and organizational sciences); 
</v>
      </c>
      <c r="AK42" s="4" t="str">
        <f t="shared" ref="AK42:AK45" si="43">SUBSTITUTE(AA42,";","; 
")</f>
        <v/>
      </c>
    </row>
    <row r="43" spans="1:37" s="3" customFormat="1" ht="91.2" customHeight="1" x14ac:dyDescent="0.3">
      <c r="A43" s="18">
        <v>46</v>
      </c>
      <c r="B43" s="5">
        <v>45457.714988425927</v>
      </c>
      <c r="C43" s="5">
        <v>45457.721770833334</v>
      </c>
      <c r="D43" s="5" t="s">
        <v>273</v>
      </c>
      <c r="E43" s="5" t="s">
        <v>274</v>
      </c>
      <c r="F43" s="5"/>
      <c r="G43" s="20" t="s">
        <v>275</v>
      </c>
      <c r="H43" s="5" t="s">
        <v>273</v>
      </c>
      <c r="I43" s="6" t="s">
        <v>276</v>
      </c>
      <c r="J43" s="9" t="s">
        <v>277</v>
      </c>
      <c r="K43" s="5" t="s">
        <v>44</v>
      </c>
      <c r="L43" s="1" t="s">
        <v>32</v>
      </c>
      <c r="M43" s="1"/>
      <c r="N43" s="1" t="s">
        <v>25</v>
      </c>
      <c r="O43" s="1" t="s">
        <v>278</v>
      </c>
      <c r="P43" s="1" t="s">
        <v>32</v>
      </c>
      <c r="Q43" s="1"/>
      <c r="R43" s="1" t="s">
        <v>25</v>
      </c>
      <c r="S43" s="1" t="s">
        <v>94</v>
      </c>
      <c r="T43" s="1" t="s">
        <v>32</v>
      </c>
      <c r="U43" s="1"/>
      <c r="V43" s="1" t="s">
        <v>32</v>
      </c>
      <c r="W43" s="1"/>
      <c r="X43" s="1" t="s">
        <v>25</v>
      </c>
      <c r="Y43" s="1" t="s">
        <v>39</v>
      </c>
      <c r="Z43" s="1" t="s">
        <v>32</v>
      </c>
      <c r="AA43" s="1"/>
      <c r="AC43" s="11" t="s">
        <v>317</v>
      </c>
      <c r="AD43" s="4" t="str">
        <f t="shared" si="36"/>
        <v/>
      </c>
      <c r="AE43" s="4" t="str">
        <f t="shared" si="37"/>
        <v xml:space="preserve">6 neveléstudományok (6 educational sciences); 
</v>
      </c>
      <c r="AF43" s="4" t="str">
        <f t="shared" si="38"/>
        <v/>
      </c>
      <c r="AG43" s="4" t="str">
        <f t="shared" si="39"/>
        <v xml:space="preserve">7 informatikai tudományok (7 IT sciences); 
</v>
      </c>
      <c r="AH43" s="4" t="str">
        <f t="shared" si="40"/>
        <v/>
      </c>
      <c r="AI43" s="4" t="str">
        <f t="shared" si="41"/>
        <v/>
      </c>
      <c r="AJ43" s="4" t="str">
        <f t="shared" si="42"/>
        <v xml:space="preserve">2 gazdálkodás- és szervezéstudományok (2 management and organizational sciences); 
</v>
      </c>
      <c r="AK43" s="4" t="str">
        <f t="shared" si="43"/>
        <v/>
      </c>
    </row>
    <row r="44" spans="1:37" s="3" customFormat="1" ht="39" customHeight="1" x14ac:dyDescent="0.3">
      <c r="A44" s="18">
        <v>47</v>
      </c>
      <c r="B44" s="5">
        <v>45457.75136574074</v>
      </c>
      <c r="C44" s="5">
        <v>45457.758877314816</v>
      </c>
      <c r="D44" s="5" t="s">
        <v>279</v>
      </c>
      <c r="E44" s="5" t="s">
        <v>280</v>
      </c>
      <c r="F44" s="5"/>
      <c r="G44" s="20" t="s">
        <v>280</v>
      </c>
      <c r="H44" s="5" t="s">
        <v>279</v>
      </c>
      <c r="I44" s="6" t="s">
        <v>281</v>
      </c>
      <c r="J44" s="9" t="s">
        <v>282</v>
      </c>
      <c r="K44" s="5" t="s">
        <v>137</v>
      </c>
      <c r="L44" s="1" t="s">
        <v>32</v>
      </c>
      <c r="M44" s="1"/>
      <c r="N44" s="1" t="s">
        <v>32</v>
      </c>
      <c r="O44" s="1"/>
      <c r="P44" s="1" t="s">
        <v>32</v>
      </c>
      <c r="Q44" s="1"/>
      <c r="R44" s="1" t="s">
        <v>25</v>
      </c>
      <c r="S44" s="1" t="s">
        <v>94</v>
      </c>
      <c r="T44" s="1" t="s">
        <v>32</v>
      </c>
      <c r="U44" s="1"/>
      <c r="V44" s="1" t="s">
        <v>32</v>
      </c>
      <c r="W44" s="1"/>
      <c r="X44" s="1" t="s">
        <v>25</v>
      </c>
      <c r="Y44" s="1" t="s">
        <v>283</v>
      </c>
      <c r="Z44" s="1" t="s">
        <v>32</v>
      </c>
      <c r="AA44" s="1"/>
      <c r="AC44" s="11" t="str">
        <f t="shared" ref="AC44:AC45" si="44">SUBSTITUTE(K44,";","; 
")</f>
        <v xml:space="preserve">Doktori képzés - PhD program; 
Mesterképzés- Master's studies; 
</v>
      </c>
      <c r="AD44" s="4" t="str">
        <f t="shared" si="36"/>
        <v/>
      </c>
      <c r="AE44" s="4" t="str">
        <f t="shared" si="37"/>
        <v/>
      </c>
      <c r="AF44" s="4" t="str">
        <f t="shared" si="38"/>
        <v/>
      </c>
      <c r="AG44" s="4" t="str">
        <f t="shared" si="39"/>
        <v xml:space="preserve">7 informatikai tudományok (7 IT sciences); 
</v>
      </c>
      <c r="AH44" s="4" t="str">
        <f t="shared" si="40"/>
        <v/>
      </c>
      <c r="AI44" s="4" t="str">
        <f t="shared" si="41"/>
        <v/>
      </c>
      <c r="AJ44" s="4" t="str">
        <f t="shared" si="42"/>
        <v xml:space="preserve">2 gazdálkodás- és szervezéstudományok (2 management and organizational sciences); 
6 média-és kommunikációs tudományok (6 media and communication sciences); 
</v>
      </c>
      <c r="AK44" s="4" t="str">
        <f t="shared" si="43"/>
        <v/>
      </c>
    </row>
    <row r="45" spans="1:37" s="3" customFormat="1" ht="39" customHeight="1" x14ac:dyDescent="0.3">
      <c r="A45" s="18">
        <v>48</v>
      </c>
      <c r="B45" s="5">
        <v>45457.644618055558</v>
      </c>
      <c r="C45" s="5">
        <v>45457.818935185183</v>
      </c>
      <c r="D45" s="5" t="s">
        <v>284</v>
      </c>
      <c r="E45" s="5" t="s">
        <v>285</v>
      </c>
      <c r="F45" s="5"/>
      <c r="G45" s="20" t="s">
        <v>285</v>
      </c>
      <c r="H45" s="5" t="s">
        <v>284</v>
      </c>
      <c r="I45" s="6" t="s">
        <v>286</v>
      </c>
      <c r="J45" s="9" t="s">
        <v>287</v>
      </c>
      <c r="K45" s="5" t="s">
        <v>51</v>
      </c>
      <c r="L45" s="1" t="s">
        <v>32</v>
      </c>
      <c r="M45" s="1"/>
      <c r="N45" s="1" t="s">
        <v>32</v>
      </c>
      <c r="O45" s="1"/>
      <c r="P45" s="1" t="s">
        <v>32</v>
      </c>
      <c r="Q45" s="1"/>
      <c r="R45" s="1" t="s">
        <v>32</v>
      </c>
      <c r="S45" s="1"/>
      <c r="T45" s="1" t="s">
        <v>32</v>
      </c>
      <c r="U45" s="1"/>
      <c r="V45" s="1" t="s">
        <v>32</v>
      </c>
      <c r="W45" s="1"/>
      <c r="X45" s="1" t="s">
        <v>25</v>
      </c>
      <c r="Y45" s="1" t="s">
        <v>288</v>
      </c>
      <c r="Z45" s="1" t="s">
        <v>32</v>
      </c>
      <c r="AA45" s="1"/>
      <c r="AC45" s="11" t="str">
        <f t="shared" si="44"/>
        <v xml:space="preserve">Alapképzés- Undergraduate studies; 
Mesterképzés- Master's studies; 
</v>
      </c>
      <c r="AD45" s="4" t="str">
        <f t="shared" si="36"/>
        <v/>
      </c>
      <c r="AE45" s="4" t="str">
        <f t="shared" si="37"/>
        <v/>
      </c>
      <c r="AF45" s="4" t="str">
        <f t="shared" si="38"/>
        <v/>
      </c>
      <c r="AG45" s="4" t="str">
        <f t="shared" si="39"/>
        <v/>
      </c>
      <c r="AH45" s="4" t="str">
        <f t="shared" si="40"/>
        <v/>
      </c>
      <c r="AI45" s="4" t="str">
        <f t="shared" si="41"/>
        <v/>
      </c>
      <c r="AJ45" s="4" t="str">
        <f t="shared" si="42"/>
        <v xml:space="preserve">4 közgazdaságtudományok (4 economic sciences); 
8 regionális tudományok (8 regional studies); 
</v>
      </c>
      <c r="AK45" s="4" t="str">
        <f t="shared" si="43"/>
        <v/>
      </c>
    </row>
    <row r="46" spans="1:37" s="3" customFormat="1" ht="153" customHeight="1" x14ac:dyDescent="0.3">
      <c r="A46" s="18">
        <v>49</v>
      </c>
      <c r="B46" s="5">
        <v>45460.334108796298</v>
      </c>
      <c r="C46" s="5">
        <v>45460.336516203701</v>
      </c>
      <c r="D46" s="5" t="s">
        <v>289</v>
      </c>
      <c r="E46" s="5" t="s">
        <v>290</v>
      </c>
      <c r="F46" s="5"/>
      <c r="G46" s="20" t="s">
        <v>291</v>
      </c>
      <c r="H46" s="5" t="s">
        <v>292</v>
      </c>
      <c r="I46" s="6" t="s">
        <v>293</v>
      </c>
      <c r="J46" s="9" t="s">
        <v>294</v>
      </c>
      <c r="K46" s="5" t="s">
        <v>38</v>
      </c>
      <c r="L46" s="1" t="s">
        <v>32</v>
      </c>
      <c r="M46" s="1"/>
      <c r="N46" s="1" t="s">
        <v>32</v>
      </c>
      <c r="O46" s="1"/>
      <c r="P46" s="1" t="s">
        <v>32</v>
      </c>
      <c r="Q46" s="1"/>
      <c r="R46" s="1" t="s">
        <v>32</v>
      </c>
      <c r="S46" s="1"/>
      <c r="T46" s="1" t="s">
        <v>32</v>
      </c>
      <c r="U46" s="1"/>
      <c r="V46" s="1" t="s">
        <v>32</v>
      </c>
      <c r="W46" s="1"/>
      <c r="X46" s="1" t="s">
        <v>25</v>
      </c>
      <c r="Y46" s="1" t="s">
        <v>69</v>
      </c>
      <c r="Z46" s="1" t="s">
        <v>32</v>
      </c>
      <c r="AA46" s="1"/>
      <c r="AC46" s="11" t="str">
        <f t="shared" ref="AC46" si="45">SUBSTITUTE(K46,";","; 
")</f>
        <v xml:space="preserve">Alapképzés- Undergraduate studies; 
Mesterképzés- Master's studies; 
Doktori képzés - PhD program; 
</v>
      </c>
      <c r="AD46" s="4" t="str">
        <f t="shared" ref="AD46" si="46">SUBSTITUTE(M46,";","; 
")</f>
        <v/>
      </c>
      <c r="AE46" s="4" t="str">
        <f t="shared" ref="AE46" si="47">SUBSTITUTE(O46,";","; 
")</f>
        <v/>
      </c>
      <c r="AF46" s="4" t="str">
        <f t="shared" ref="AF46" si="48">SUBSTITUTE(Q46,";","; 
")</f>
        <v/>
      </c>
      <c r="AG46" s="4" t="str">
        <f t="shared" ref="AG46" si="49">SUBSTITUTE(S46,";","; 
")</f>
        <v/>
      </c>
      <c r="AH46" s="4" t="str">
        <f t="shared" ref="AH46" si="50">SUBSTITUTE(U46,";","; 
")</f>
        <v/>
      </c>
      <c r="AI46" s="4" t="str">
        <f t="shared" ref="AI46" si="51">SUBSTITUTE(W46,";","; 
")</f>
        <v/>
      </c>
      <c r="AJ46" s="4" t="str">
        <f t="shared" ref="AJ46" si="52">SUBSTITUTE(Y46,";","; 
")</f>
        <v xml:space="preserve">2 gazdálkodás- és szervezéstudományok (2 management and organizational sciences); 
4 közgazdaságtudományok (4 economic sciences); 
</v>
      </c>
      <c r="AK46" s="4" t="str">
        <f t="shared" ref="AK46" si="53">SUBSTITUTE(AA46,";","; 
")</f>
        <v/>
      </c>
    </row>
    <row r="47" spans="1:37" s="3" customFormat="1" ht="42" customHeight="1" x14ac:dyDescent="0.3">
      <c r="A47" s="18">
        <v>50</v>
      </c>
      <c r="B47" s="5">
        <v>45460.65084490741</v>
      </c>
      <c r="C47" s="5">
        <v>45460.68414351852</v>
      </c>
      <c r="D47" s="5" t="s">
        <v>295</v>
      </c>
      <c r="E47" s="5" t="s">
        <v>296</v>
      </c>
      <c r="F47" s="5"/>
      <c r="G47" s="20" t="s">
        <v>297</v>
      </c>
      <c r="H47" s="5" t="s">
        <v>295</v>
      </c>
      <c r="I47" s="6" t="s">
        <v>298</v>
      </c>
      <c r="J47" s="9" t="s">
        <v>299</v>
      </c>
      <c r="K47" s="5" t="s">
        <v>51</v>
      </c>
      <c r="L47" s="1" t="s">
        <v>32</v>
      </c>
      <c r="M47" s="1"/>
      <c r="N47" s="1" t="s">
        <v>32</v>
      </c>
      <c r="O47" s="1"/>
      <c r="P47" s="1" t="s">
        <v>32</v>
      </c>
      <c r="Q47" s="1"/>
      <c r="R47" s="1" t="s">
        <v>32</v>
      </c>
      <c r="S47" s="1"/>
      <c r="T47" s="1" t="s">
        <v>32</v>
      </c>
      <c r="U47" s="1"/>
      <c r="V47" s="1" t="s">
        <v>32</v>
      </c>
      <c r="W47" s="1"/>
      <c r="X47" s="1" t="s">
        <v>25</v>
      </c>
      <c r="Y47" s="1" t="s">
        <v>300</v>
      </c>
      <c r="Z47" s="1" t="s">
        <v>25</v>
      </c>
      <c r="AA47" s="1" t="s">
        <v>301</v>
      </c>
      <c r="AC47" s="11" t="str">
        <f t="shared" ref="AC47" si="54">SUBSTITUTE(K47,";","; 
")</f>
        <v xml:space="preserve">Alapképzés- Undergraduate studies; 
Mesterképzés- Master's studies; 
</v>
      </c>
      <c r="AD47" s="4" t="str">
        <f t="shared" ref="AD47" si="55">SUBSTITUTE(M47,";","; 
")</f>
        <v/>
      </c>
      <c r="AE47" s="4" t="str">
        <f t="shared" ref="AE47" si="56">SUBSTITUTE(O47,";","; 
")</f>
        <v/>
      </c>
      <c r="AF47" s="4" t="str">
        <f t="shared" ref="AF47" si="57">SUBSTITUTE(Q47,";","; 
")</f>
        <v/>
      </c>
      <c r="AG47" s="4" t="str">
        <f t="shared" ref="AG47" si="58">SUBSTITUTE(S47,";","; 
")</f>
        <v/>
      </c>
      <c r="AH47" s="4" t="str">
        <f t="shared" ref="AH47" si="59">SUBSTITUTE(U47,";","; 
")</f>
        <v/>
      </c>
      <c r="AI47" s="4" t="str">
        <f t="shared" ref="AI47" si="60">SUBSTITUTE(W47,";","; 
")</f>
        <v/>
      </c>
      <c r="AJ47" s="4" t="str">
        <f t="shared" ref="AJ47" si="61">SUBSTITUTE(Y47,";","; 
")</f>
        <v xml:space="preserve">2 gazdálkodás- és szervezéstudományok (2 management and organizational sciences); 
4 közgazdaságtudományok (4 economic sciences); 
8 regionális tudományok (8 regional studies); 
</v>
      </c>
      <c r="AK47" s="4" t="str">
        <f t="shared" ref="AK47" si="62">SUBSTITUTE(AA47,";","; 
")</f>
        <v xml:space="preserve">5 környezettudományok (5 environmental sciences); 
6 matematika- és számítástudományok (6 mathematics and computing sciences); 
</v>
      </c>
    </row>
    <row r="48" spans="1:37" s="3" customFormat="1" ht="29.4" customHeight="1" x14ac:dyDescent="0.3">
      <c r="A48" s="18">
        <v>51</v>
      </c>
      <c r="B48" s="5">
        <v>45466.425439814811</v>
      </c>
      <c r="C48" s="5">
        <v>45466.427870370368</v>
      </c>
      <c r="D48" s="5" t="s">
        <v>302</v>
      </c>
      <c r="E48" s="5" t="s">
        <v>303</v>
      </c>
      <c r="F48" s="5"/>
      <c r="G48" s="20" t="s">
        <v>304</v>
      </c>
      <c r="H48" s="5" t="s">
        <v>302</v>
      </c>
      <c r="I48" s="6" t="s">
        <v>305</v>
      </c>
      <c r="J48" s="9" t="s">
        <v>306</v>
      </c>
      <c r="K48" s="5" t="s">
        <v>51</v>
      </c>
      <c r="L48" s="1" t="s">
        <v>32</v>
      </c>
      <c r="M48" s="1"/>
      <c r="N48" s="1" t="s">
        <v>32</v>
      </c>
      <c r="O48" s="1"/>
      <c r="P48" s="1" t="s">
        <v>32</v>
      </c>
      <c r="Q48" s="1"/>
      <c r="R48" s="1" t="s">
        <v>32</v>
      </c>
      <c r="S48" s="1"/>
      <c r="T48" s="1" t="s">
        <v>32</v>
      </c>
      <c r="U48" s="1"/>
      <c r="V48" s="1" t="s">
        <v>32</v>
      </c>
      <c r="W48" s="1"/>
      <c r="X48" s="1" t="s">
        <v>25</v>
      </c>
      <c r="Y48" s="1" t="s">
        <v>39</v>
      </c>
      <c r="Z48" s="1" t="s">
        <v>32</v>
      </c>
      <c r="AA48" s="1"/>
      <c r="AC48" s="11" t="str">
        <f t="shared" ref="AC48:AC50" si="63">SUBSTITUTE(K48,";","; 
")</f>
        <v xml:space="preserve">Alapképzés- Undergraduate studies; 
Mesterképzés- Master's studies; 
</v>
      </c>
      <c r="AD48" s="4" t="str">
        <f t="shared" ref="AD48:AD50" si="64">SUBSTITUTE(M48,";","; 
")</f>
        <v/>
      </c>
      <c r="AE48" s="4" t="str">
        <f t="shared" ref="AE48:AE50" si="65">SUBSTITUTE(O48,";","; 
")</f>
        <v/>
      </c>
      <c r="AF48" s="4" t="str">
        <f t="shared" ref="AF48:AF50" si="66">SUBSTITUTE(Q48,";","; 
")</f>
        <v/>
      </c>
      <c r="AG48" s="4" t="str">
        <f t="shared" ref="AG48:AG50" si="67">SUBSTITUTE(S48,";","; 
")</f>
        <v/>
      </c>
      <c r="AH48" s="4" t="str">
        <f t="shared" ref="AH48:AH50" si="68">SUBSTITUTE(U48,";","; 
")</f>
        <v/>
      </c>
      <c r="AI48" s="4" t="str">
        <f t="shared" ref="AI48:AI50" si="69">SUBSTITUTE(W48,";","; 
")</f>
        <v/>
      </c>
      <c r="AJ48" s="4" t="str">
        <f t="shared" ref="AJ48:AJ50" si="70">SUBSTITUTE(Y48,";","; 
")</f>
        <v xml:space="preserve">2 gazdálkodás- és szervezéstudományok (2 management and organizational sciences); 
</v>
      </c>
      <c r="AK48" s="4" t="str">
        <f t="shared" ref="AK48:AK50" si="71">SUBSTITUTE(AA48,";","; 
")</f>
        <v/>
      </c>
    </row>
    <row r="49" spans="1:37" s="3" customFormat="1" ht="42.6" customHeight="1" x14ac:dyDescent="0.3">
      <c r="A49" s="18">
        <v>52</v>
      </c>
      <c r="B49" s="5">
        <v>45466.428020833337</v>
      </c>
      <c r="C49" s="5">
        <v>45466.429814814815</v>
      </c>
      <c r="D49" s="5" t="s">
        <v>302</v>
      </c>
      <c r="E49" s="5" t="s">
        <v>303</v>
      </c>
      <c r="F49" s="5"/>
      <c r="G49" s="20" t="s">
        <v>304</v>
      </c>
      <c r="H49" s="5" t="s">
        <v>302</v>
      </c>
      <c r="I49" s="6" t="s">
        <v>307</v>
      </c>
      <c r="J49" s="9" t="s">
        <v>308</v>
      </c>
      <c r="K49" s="5" t="s">
        <v>38</v>
      </c>
      <c r="L49" s="1" t="s">
        <v>32</v>
      </c>
      <c r="M49" s="1"/>
      <c r="N49" s="1" t="s">
        <v>32</v>
      </c>
      <c r="O49" s="1"/>
      <c r="P49" s="1" t="s">
        <v>32</v>
      </c>
      <c r="Q49" s="1"/>
      <c r="R49" s="1" t="s">
        <v>32</v>
      </c>
      <c r="S49" s="1"/>
      <c r="T49" s="1" t="s">
        <v>32</v>
      </c>
      <c r="U49" s="1"/>
      <c r="V49" s="1" t="s">
        <v>32</v>
      </c>
      <c r="W49" s="1"/>
      <c r="X49" s="1" t="s">
        <v>25</v>
      </c>
      <c r="Y49" s="1" t="s">
        <v>148</v>
      </c>
      <c r="Z49" s="1" t="s">
        <v>32</v>
      </c>
      <c r="AA49" s="1"/>
      <c r="AC49" s="11" t="str">
        <f t="shared" si="63"/>
        <v xml:space="preserve">Alapképzés- Undergraduate studies; 
Mesterképzés- Master's studies; 
Doktori képzés - PhD program; 
</v>
      </c>
      <c r="AD49" s="4" t="str">
        <f t="shared" si="64"/>
        <v/>
      </c>
      <c r="AE49" s="4" t="str">
        <f t="shared" si="65"/>
        <v/>
      </c>
      <c r="AF49" s="4" t="str">
        <f t="shared" si="66"/>
        <v/>
      </c>
      <c r="AG49" s="4" t="str">
        <f t="shared" si="67"/>
        <v/>
      </c>
      <c r="AH49" s="4" t="str">
        <f t="shared" si="68"/>
        <v/>
      </c>
      <c r="AI49" s="4" t="str">
        <f t="shared" si="69"/>
        <v/>
      </c>
      <c r="AJ49" s="4" t="str">
        <f t="shared" si="70"/>
        <v xml:space="preserve">4 közgazdaságtudományok (4 economic sciences); 
</v>
      </c>
      <c r="AK49" s="4" t="str">
        <f t="shared" si="71"/>
        <v/>
      </c>
    </row>
    <row r="50" spans="1:37" s="3" customFormat="1" ht="43.2" customHeight="1" x14ac:dyDescent="0.3">
      <c r="A50" s="18">
        <v>53</v>
      </c>
      <c r="B50" s="5">
        <v>45466.429837962962</v>
      </c>
      <c r="C50" s="5">
        <v>45466.431712962964</v>
      </c>
      <c r="D50" s="5" t="s">
        <v>302</v>
      </c>
      <c r="E50" s="5" t="s">
        <v>303</v>
      </c>
      <c r="F50" s="5"/>
      <c r="G50" s="20" t="s">
        <v>304</v>
      </c>
      <c r="H50" s="5" t="s">
        <v>302</v>
      </c>
      <c r="I50" s="6" t="s">
        <v>309</v>
      </c>
      <c r="J50" s="9" t="s">
        <v>310</v>
      </c>
      <c r="K50" s="5" t="s">
        <v>38</v>
      </c>
      <c r="L50" s="1" t="s">
        <v>32</v>
      </c>
      <c r="M50" s="1"/>
      <c r="N50" s="1" t="s">
        <v>32</v>
      </c>
      <c r="O50" s="1"/>
      <c r="P50" s="1" t="s">
        <v>32</v>
      </c>
      <c r="Q50" s="1"/>
      <c r="R50" s="1" t="s">
        <v>32</v>
      </c>
      <c r="S50" s="1"/>
      <c r="T50" s="1" t="s">
        <v>32</v>
      </c>
      <c r="U50" s="1"/>
      <c r="V50" s="1" t="s">
        <v>32</v>
      </c>
      <c r="W50" s="1"/>
      <c r="X50" s="1" t="s">
        <v>25</v>
      </c>
      <c r="Y50" s="1" t="s">
        <v>39</v>
      </c>
      <c r="Z50" s="1" t="s">
        <v>32</v>
      </c>
      <c r="AA50" s="1"/>
      <c r="AC50" s="11" t="str">
        <f t="shared" si="63"/>
        <v xml:space="preserve">Alapképzés- Undergraduate studies; 
Mesterképzés- Master's studies; 
Doktori képzés - PhD program; 
</v>
      </c>
      <c r="AD50" s="4" t="str">
        <f t="shared" si="64"/>
        <v/>
      </c>
      <c r="AE50" s="4" t="str">
        <f t="shared" si="65"/>
        <v/>
      </c>
      <c r="AF50" s="4" t="str">
        <f t="shared" si="66"/>
        <v/>
      </c>
      <c r="AG50" s="4" t="str">
        <f t="shared" si="67"/>
        <v/>
      </c>
      <c r="AH50" s="4" t="str">
        <f t="shared" si="68"/>
        <v/>
      </c>
      <c r="AI50" s="4" t="str">
        <f t="shared" si="69"/>
        <v/>
      </c>
      <c r="AJ50" s="4" t="str">
        <f t="shared" si="70"/>
        <v xml:space="preserve">2 gazdálkodás- és szervezéstudományok (2 management and organizational sciences); 
</v>
      </c>
      <c r="AK50" s="4" t="str">
        <f t="shared" si="71"/>
        <v/>
      </c>
    </row>
    <row r="51" spans="1:37" s="3" customFormat="1" ht="85.8" customHeight="1" x14ac:dyDescent="0.3">
      <c r="A51" s="18">
        <v>55</v>
      </c>
      <c r="B51" s="5"/>
      <c r="C51" s="5"/>
      <c r="D51" s="5" t="s">
        <v>311</v>
      </c>
      <c r="E51" s="5" t="s">
        <v>312</v>
      </c>
      <c r="F51" s="5"/>
      <c r="G51" s="20" t="s">
        <v>313</v>
      </c>
      <c r="H51" s="5" t="s">
        <v>311</v>
      </c>
      <c r="I51" s="6" t="s">
        <v>314</v>
      </c>
      <c r="J51" s="9" t="s">
        <v>316</v>
      </c>
      <c r="K51" s="5" t="s">
        <v>137</v>
      </c>
      <c r="L51" s="1" t="s">
        <v>32</v>
      </c>
      <c r="M51" s="1"/>
      <c r="N51" s="1" t="s">
        <v>32</v>
      </c>
      <c r="O51" s="1"/>
      <c r="P51" s="1" t="s">
        <v>32</v>
      </c>
      <c r="Q51" s="1"/>
      <c r="R51" s="1" t="s">
        <v>32</v>
      </c>
      <c r="S51" s="1"/>
      <c r="T51" s="1" t="s">
        <v>32</v>
      </c>
      <c r="U51" s="1"/>
      <c r="V51" s="1" t="s">
        <v>32</v>
      </c>
      <c r="W51" s="1"/>
      <c r="X51" s="1" t="s">
        <v>25</v>
      </c>
      <c r="Y51" s="1" t="s">
        <v>315</v>
      </c>
      <c r="Z51" s="1" t="s">
        <v>32</v>
      </c>
      <c r="AA51" s="1"/>
      <c r="AC51" s="11" t="str">
        <f t="shared" ref="AC51" si="72">SUBSTITUTE(K51,";","; 
")</f>
        <v xml:space="preserve">Doktori képzés - PhD program; 
Mesterképzés- Master's studies; 
</v>
      </c>
      <c r="AD51" s="4" t="str">
        <f t="shared" ref="AD51" si="73">SUBSTITUTE(M51,";","; 
")</f>
        <v/>
      </c>
      <c r="AE51" s="4" t="str">
        <f t="shared" ref="AE51" si="74">SUBSTITUTE(O51,";","; 
")</f>
        <v/>
      </c>
      <c r="AF51" s="4" t="str">
        <f t="shared" ref="AF51" si="75">SUBSTITUTE(Q51,";","; 
")</f>
        <v/>
      </c>
      <c r="AG51" s="4" t="str">
        <f t="shared" ref="AG51" si="76">SUBSTITUTE(S51,";","; 
")</f>
        <v/>
      </c>
      <c r="AH51" s="4" t="str">
        <f t="shared" ref="AH51" si="77">SUBSTITUTE(U51,";","; 
")</f>
        <v/>
      </c>
      <c r="AI51" s="4" t="str">
        <f t="shared" ref="AI51" si="78">SUBSTITUTE(W51,";","; 
")</f>
        <v/>
      </c>
      <c r="AJ51" s="4" t="str">
        <f t="shared" ref="AJ51" si="79">SUBSTITUTE(Y51,";","; 
")</f>
        <v xml:space="preserve">8 regionális tudományok (8 regional studies); 
2 gazdálkodás- és szervezéstudományok (2 management and organizational sciences); 
</v>
      </c>
      <c r="AK51" s="4" t="str">
        <f t="shared" ref="AK51" si="80">SUBSTITUTE(AA51,";","; 
")</f>
        <v/>
      </c>
    </row>
  </sheetData>
  <sheetProtection algorithmName="SHA-512" hashValue="lDJ1rvnfUJdqMOqF7DZ04C0yp5Qzd5kchRKm+KBnMyzIn+aqxIL3Q4ZGoHE2dlAxLbi+A1/7XBXVLoSK6pgrFg==" saltValue="LHagXYBpR4OcvEsb//94rw==" spinCount="100000" sheet="1" objects="1" scenarios="1"/>
  <autoFilter ref="A1:AK51" xr:uid="{186E0875-2D60-419E-B49C-6054A871267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um" ma:contentTypeID="0x0101008B76E66AA2519645ADDFC918B32F6C60" ma:contentTypeVersion="25" ma:contentTypeDescription="Új dokumentum létrehozása." ma:contentTypeScope="" ma:versionID="46080f582752b4815de115cd3356f7e4">
  <xsd:schema xmlns:xsd="http://www.w3.org/2001/XMLSchema" xmlns:xs="http://www.w3.org/2001/XMLSchema" xmlns:p="http://schemas.microsoft.com/office/2006/metadata/properties" xmlns:ns2="5e4c54d7-08c8-4600-8e22-197c4b5ed5ec" xmlns:ns3="a9264108-d536-449d-b662-418c76f5db85" targetNamespace="http://schemas.microsoft.com/office/2006/metadata/properties" ma:root="true" ma:fieldsID="e95d9588ab761d90f5d6a90ae79e0ca4" ns2:_="" ns3:_="">
    <xsd:import namespace="5e4c54d7-08c8-4600-8e22-197c4b5ed5ec"/>
    <xsd:import namespace="a9264108-d536-449d-b662-418c76f5db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c54d7-08c8-4600-8e22-197c4b5ed5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Láttamozási állapot" ma:internalName="L_x00e1_ttamoz_x00e1_si_x0020__x00e1_llapot">
      <xsd:simpleType>
        <xsd:restriction base="dms:Text"/>
      </xsd:simpleType>
    </xsd:element>
    <xsd:element name="lcf76f155ced4ddcb4097134ff3c332f" ma:index="23" nillable="true" ma:taxonomy="true" ma:internalName="lcf76f155ced4ddcb4097134ff3c332f" ma:taxonomyFieldName="MediaServiceImageTags" ma:displayName="Képcímkék" ma:readOnly="false" ma:fieldId="{5cf76f15-5ced-4ddc-b409-7134ff3c332f}" ma:taxonomyMulti="true" ma:sspId="304f63b5-a726-4f3c-93ae-55ac1a4664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264108-d536-449d-b662-418c76f5db85" elementFormDefault="qualified">
    <xsd:import namespace="http://schemas.microsoft.com/office/2006/documentManagement/types"/>
    <xsd:import namespace="http://schemas.microsoft.com/office/infopath/2007/PartnerControls"/>
    <xsd:element name="SharedWithUsers" ma:index="16"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Megosztva részletekkel" ma:internalName="SharedWithDetails" ma:readOnly="true">
      <xsd:simpleType>
        <xsd:restriction base="dms:Note">
          <xsd:maxLength value="255"/>
        </xsd:restriction>
      </xsd:simpleType>
    </xsd:element>
    <xsd:element name="TaxCatchAll" ma:index="24" nillable="true" ma:displayName="Taxonomy Catch All Column" ma:hidden="true" ma:list="{80c48b0e-ba77-458f-9dee-68276afcbb96}" ma:internalName="TaxCatchAll" ma:showField="CatchAllData" ma:web="a9264108-d536-449d-b662-418c76f5db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e4c54d7-08c8-4600-8e22-197c4b5ed5ec" xsi:nil="true"/>
    <lcf76f155ced4ddcb4097134ff3c332f xmlns="5e4c54d7-08c8-4600-8e22-197c4b5ed5ec">
      <Terms xmlns="http://schemas.microsoft.com/office/infopath/2007/PartnerControls"/>
    </lcf76f155ced4ddcb4097134ff3c332f>
    <TaxCatchAll xmlns="a9264108-d536-449d-b662-418c76f5db85" xsi:nil="true"/>
  </documentManagement>
</p:properties>
</file>

<file path=customXml/itemProps1.xml><?xml version="1.0" encoding="utf-8"?>
<ds:datastoreItem xmlns:ds="http://schemas.openxmlformats.org/officeDocument/2006/customXml" ds:itemID="{0B402C3A-03C5-4E5D-AB7A-E9BFC54D31B2}">
  <ds:schemaRefs>
    <ds:schemaRef ds:uri="http://schemas.microsoft.com/sharepoint/v3/contenttype/forms"/>
  </ds:schemaRefs>
</ds:datastoreItem>
</file>

<file path=customXml/itemProps2.xml><?xml version="1.0" encoding="utf-8"?>
<ds:datastoreItem xmlns:ds="http://schemas.openxmlformats.org/officeDocument/2006/customXml" ds:itemID="{409DEFED-BA5F-472F-9A9F-9C9758E8755C}"/>
</file>

<file path=customXml/itemProps3.xml><?xml version="1.0" encoding="utf-8"?>
<ds:datastoreItem xmlns:ds="http://schemas.openxmlformats.org/officeDocument/2006/customXml" ds:itemID="{DAAEDA77-BCD8-4199-83F6-11C585CB04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Eszter</dc:creator>
  <cp:lastModifiedBy>Kovács Eszter</cp:lastModifiedBy>
  <dcterms:created xsi:type="dcterms:W3CDTF">2024-04-26T10:15:24Z</dcterms:created>
  <dcterms:modified xsi:type="dcterms:W3CDTF">2024-06-26T18:51:06Z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0x0101008B76E66AA2519645ADDFC918B32F6C60</vt:lpwstr>
  </property>
</Properties>
</file>