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alman\Downloads\"/>
    </mc:Choice>
  </mc:AlternateContent>
  <xr:revisionPtr revIDLastSave="0" documentId="13_ncr:1_{CDF34E6C-9756-426E-A454-70762BFBDE87}" xr6:coauthVersionLast="47" xr6:coauthVersionMax="47" xr10:uidLastSave="{00000000-0000-0000-0000-000000000000}"/>
  <bookViews>
    <workbookView xWindow="-110" yWindow="-110" windowWidth="19420" windowHeight="10420" xr2:uid="{BC602A02-8130-4B16-81EA-3B01E5B57DED}"/>
  </bookViews>
  <sheets>
    <sheet name="PNSZKM20ABP" sheetId="1" r:id="rId1"/>
  </sheets>
  <definedNames>
    <definedName name="_xlnm._FilterDatabase" localSheetId="0" hidden="1">PNSZKM20ABP!$A$5:$T$57</definedName>
    <definedName name="_xlnm.Print_Area" localSheetId="0">PNSZKM20ABP!$A$1:$T$67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1" l="1"/>
  <c r="Q35" i="1"/>
  <c r="Q17" i="1"/>
  <c r="P16" i="1"/>
  <c r="O16" i="1"/>
  <c r="O15" i="1" s="1"/>
  <c r="N16" i="1"/>
  <c r="N15" i="1" s="1"/>
  <c r="M16" i="1"/>
  <c r="M15" i="1" s="1"/>
  <c r="L16" i="1"/>
  <c r="L15" i="1" s="1"/>
  <c r="K16" i="1"/>
  <c r="K15" i="1" s="1"/>
  <c r="J16" i="1"/>
  <c r="J15" i="1" s="1"/>
  <c r="I16" i="1"/>
  <c r="I15" i="1" s="1"/>
  <c r="P15" i="1"/>
  <c r="P6" i="1"/>
  <c r="P5" i="1" s="1"/>
  <c r="P57" i="1" s="1"/>
  <c r="O6" i="1"/>
  <c r="N6" i="1"/>
  <c r="N5" i="1" s="1"/>
  <c r="M6" i="1"/>
  <c r="M5" i="1" s="1"/>
  <c r="L6" i="1"/>
  <c r="L5" i="1" s="1"/>
  <c r="K6" i="1"/>
  <c r="K5" i="1" s="1"/>
  <c r="J6" i="1"/>
  <c r="J5" i="1" s="1"/>
  <c r="I6" i="1"/>
  <c r="O5" i="1"/>
  <c r="J57" i="1" l="1"/>
  <c r="L57" i="1"/>
  <c r="Q15" i="1"/>
  <c r="Q6" i="1"/>
  <c r="N57" i="1"/>
  <c r="Q16" i="1"/>
  <c r="K57" i="1"/>
  <c r="M57" i="1"/>
  <c r="O57" i="1"/>
  <c r="I5" i="1"/>
  <c r="Q5" i="1" l="1"/>
  <c r="I57" i="1"/>
  <c r="Q57" i="1" s="1"/>
</calcChain>
</file>

<file path=xl/sharedStrings.xml><?xml version="1.0" encoding="utf-8"?>
<sst xmlns="http://schemas.openxmlformats.org/spreadsheetml/2006/main" count="312" uniqueCount="146">
  <si>
    <t xml:space="preserve">PNSZKM20ABP- Budapest, English language, curriculum for full time training of the  2023/2024 </t>
  </si>
  <si>
    <t>New Subject code</t>
  </si>
  <si>
    <t>Subject name</t>
  </si>
  <si>
    <t>Type of the</t>
  </si>
  <si>
    <t>num/week</t>
  </si>
  <si>
    <t>CREDITS</t>
  </si>
  <si>
    <t>Evaluation</t>
  </si>
  <si>
    <t>2023/24 Academic year</t>
  </si>
  <si>
    <t>2024/25 Academic year</t>
  </si>
  <si>
    <t>2025/26 Academic year</t>
  </si>
  <si>
    <t>2026/27 Academic year</t>
  </si>
  <si>
    <t>credits</t>
  </si>
  <si>
    <t>responsible of the subject</t>
  </si>
  <si>
    <t>Institution</t>
  </si>
  <si>
    <t xml:space="preserve">coments </t>
  </si>
  <si>
    <t>ea</t>
  </si>
  <si>
    <t>sz</t>
  </si>
  <si>
    <t>fall</t>
  </si>
  <si>
    <t>spring</t>
  </si>
  <si>
    <t xml:space="preserve">fall </t>
  </si>
  <si>
    <t>Core courses</t>
  </si>
  <si>
    <t>Basic core courses</t>
  </si>
  <si>
    <t>PHSZK001</t>
  </si>
  <si>
    <t>Research 1</t>
  </si>
  <si>
    <t>C</t>
  </si>
  <si>
    <t>pg</t>
  </si>
  <si>
    <t>Elekes Zsuzsanna</t>
  </si>
  <si>
    <t>Institute of Social and Political Sciences </t>
  </si>
  <si>
    <t>PHSZK002</t>
  </si>
  <si>
    <t>Research 2</t>
  </si>
  <si>
    <t>PHSZK003</t>
  </si>
  <si>
    <t>Research 3</t>
  </si>
  <si>
    <t>PHSZK004</t>
  </si>
  <si>
    <t>Research 4</t>
  </si>
  <si>
    <t>PHSZK005</t>
  </si>
  <si>
    <t>Research 5</t>
  </si>
  <si>
    <t>PHSZK006</t>
  </si>
  <si>
    <t>Research 6</t>
  </si>
  <si>
    <t>PHSZK007</t>
  </si>
  <si>
    <t>Research 7</t>
  </si>
  <si>
    <t>PHSZK008</t>
  </si>
  <si>
    <t>Research 8</t>
  </si>
  <si>
    <t>Core elective courses</t>
  </si>
  <si>
    <t>Basic core elective courses</t>
  </si>
  <si>
    <t>Compulsory elective teaching,proposal defence: in the first 4 semester at least 6 credits must be completed</t>
  </si>
  <si>
    <t>PHSZK045</t>
  </si>
  <si>
    <t>Teaching credit 1.</t>
  </si>
  <si>
    <t>CE</t>
  </si>
  <si>
    <t>PHSZK009</t>
  </si>
  <si>
    <t>Teaching credit 2.</t>
  </si>
  <si>
    <t>PHSZK010</t>
  </si>
  <si>
    <t>Teaching credit 3.</t>
  </si>
  <si>
    <t>PHSZK011</t>
  </si>
  <si>
    <t>Teaching credit 4.</t>
  </si>
  <si>
    <t>PHSZK012</t>
  </si>
  <si>
    <t>Teaching credit 5.</t>
  </si>
  <si>
    <t>PHSZK013</t>
  </si>
  <si>
    <t>Teaching credit 6.</t>
  </si>
  <si>
    <t>PHSZK014</t>
  </si>
  <si>
    <t>Teaching credit 7.</t>
  </si>
  <si>
    <t>PHSZK015</t>
  </si>
  <si>
    <t>Teaching credit 8.</t>
  </si>
  <si>
    <t>PHSZK053</t>
  </si>
  <si>
    <t>Optional extra research credit</t>
  </si>
  <si>
    <t>Csak egyszer vehető fel</t>
  </si>
  <si>
    <t>PHSZK046</t>
  </si>
  <si>
    <t>Other teaching activities credit 1.</t>
  </si>
  <si>
    <t>PHSZK017</t>
  </si>
  <si>
    <t>Other teaching activities credit 2.</t>
  </si>
  <si>
    <t>PHSZK018</t>
  </si>
  <si>
    <t>Other teaching activities credit 3.</t>
  </si>
  <si>
    <t>PHSZK019</t>
  </si>
  <si>
    <t>Other teaching activities credit 4.</t>
  </si>
  <si>
    <t>PHSZK020</t>
  </si>
  <si>
    <t>Other teaching activities credit 5.</t>
  </si>
  <si>
    <t>PHSZK021</t>
  </si>
  <si>
    <t>Other teaching activities credit 6.</t>
  </si>
  <si>
    <t>PHSZK022</t>
  </si>
  <si>
    <t>Other teaching activities credit 7.</t>
  </si>
  <si>
    <t>PHSZK023</t>
  </si>
  <si>
    <t>Other teaching activities credit 8.</t>
  </si>
  <si>
    <t>Programs</t>
  </si>
  <si>
    <t>Communication Science program: mandatory courses</t>
  </si>
  <si>
    <t>PHSZK024</t>
  </si>
  <si>
    <t>Contemporary Concepts of Communication</t>
  </si>
  <si>
    <t>ex</t>
  </si>
  <si>
    <t>Kovács Lajos</t>
  </si>
  <si>
    <t xml:space="preserve">Institute of Marketing and Communication Sciences </t>
  </si>
  <si>
    <t>max. 15 fő</t>
  </si>
  <si>
    <t>PHSZK025</t>
  </si>
  <si>
    <t>Writing the Literature Review</t>
  </si>
  <si>
    <t>Szabó Lilla Petronella</t>
  </si>
  <si>
    <t>PHSZK029</t>
  </si>
  <si>
    <t>Advanced Research Methodology in Communication</t>
  </si>
  <si>
    <t xml:space="preserve"> Kárpáti Andrea</t>
  </si>
  <si>
    <t>PHSZK027</t>
  </si>
  <si>
    <t>Social Media and Communication</t>
  </si>
  <si>
    <t>Jessie Labov</t>
  </si>
  <si>
    <t>PHSZK047</t>
  </si>
  <si>
    <t>Current Trends in Communication Research I.</t>
  </si>
  <si>
    <t>Bokor Tamás</t>
  </si>
  <si>
    <t>előfeltétele a Current Trends in Communication Research II. tárgynak</t>
  </si>
  <si>
    <t>PHSZK048</t>
  </si>
  <si>
    <t>Current Trends in Communication Research II.</t>
  </si>
  <si>
    <t>Benczes Réka</t>
  </si>
  <si>
    <t>feltétel:Current Trends in Communication Research I. tárgy teljesítése</t>
  </si>
  <si>
    <t>Pásztor Adél</t>
  </si>
  <si>
    <t xml:space="preserve">Moksony Ferenc </t>
  </si>
  <si>
    <t>Sociology program: mandatory courses</t>
  </si>
  <si>
    <t>PHSZK034</t>
  </si>
  <si>
    <t>Theory and Research: Good and Questionable Practices</t>
  </si>
  <si>
    <t>Bartus Tamás</t>
  </si>
  <si>
    <t>PHSZK035</t>
  </si>
  <si>
    <t>Literature Review I. Getting Started with Literature Review</t>
  </si>
  <si>
    <t>PHSZK036</t>
  </si>
  <si>
    <t>Research Seminar II. Writing the Literature Review</t>
  </si>
  <si>
    <t>Nagy Beáta</t>
  </si>
  <si>
    <t>PHSZK037</t>
  </si>
  <si>
    <t>Research Seminar III. From literature review to research questions</t>
  </si>
  <si>
    <t>PHSZK038</t>
  </si>
  <si>
    <t>Research Seminar IV. Research Design</t>
  </si>
  <si>
    <t>Vicsek Lilla</t>
  </si>
  <si>
    <t>Core electives (for both programs; min. 3 courses)</t>
  </si>
  <si>
    <t>PHSZK041</t>
  </si>
  <si>
    <t>Field Research</t>
  </si>
  <si>
    <t>Pulay Gergely, Durst Judit</t>
  </si>
  <si>
    <t>PHSZK049</t>
  </si>
  <si>
    <t>In-Depth Interviewing: Advanced Methods</t>
  </si>
  <si>
    <t>PHSZK050</t>
  </si>
  <si>
    <t>Qualitative Data Analysis with nVivo</t>
  </si>
  <si>
    <t>PHSZK051</t>
  </si>
  <si>
    <t>Quantitative Social Research Methodology</t>
  </si>
  <si>
    <t>PHSZK052</t>
  </si>
  <si>
    <t>Good and Questionable Practices of Quantitative Data Analysis</t>
  </si>
  <si>
    <t>Elective courses</t>
  </si>
  <si>
    <t>Other elective courses</t>
  </si>
  <si>
    <t>see in a separate list</t>
  </si>
  <si>
    <t>E</t>
  </si>
  <si>
    <t>Credits overall</t>
  </si>
  <si>
    <t>Remarks</t>
  </si>
  <si>
    <t xml:space="preserve">Type: C-compulsory courses,  CE-core elective courses, E-elective (optional) courses </t>
  </si>
  <si>
    <t>Methods of assessment: ex-exam (exam at the end of the semester, but other forms of assessment are possible during the semester)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</si>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</sst>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uli"/>
      <charset val="238"/>
    </font>
    <font>
      <b/>
      <sz val="10"/>
      <name val="Muli"/>
      <charset val="238"/>
    </font>
    <font>
      <b/>
      <sz val="10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b/>
      <sz val="10"/>
      <name val="Muli"/>
    </font>
    <font>
      <b/>
      <sz val="10"/>
      <color theme="1"/>
      <name val="Arial"/>
      <family val="2"/>
      <charset val="238"/>
    </font>
    <font>
      <strike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D8D8D8"/>
      </patternFill>
    </fill>
    <fill>
      <patternFill patternType="solid">
        <fgColor rgb="FFAEAA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" fillId="0" borderId="0" xfId="0" applyFont="1"/>
    <xf numFmtId="0" fontId="3" fillId="0" borderId="1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 textRotation="90" wrapText="1"/>
    </xf>
    <xf numFmtId="0" fontId="3" fillId="4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4" fillId="5" borderId="4" xfId="1" applyFont="1" applyFill="1" applyBorder="1" applyAlignment="1">
      <alignment vertical="center" wrapText="1"/>
    </xf>
    <xf numFmtId="0" fontId="4" fillId="5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left" vertical="center" wrapText="1"/>
    </xf>
    <xf numFmtId="0" fontId="4" fillId="6" borderId="5" xfId="1" applyFont="1" applyFill="1" applyBorder="1" applyAlignment="1">
      <alignment vertical="center"/>
    </xf>
    <xf numFmtId="0" fontId="4" fillId="6" borderId="5" xfId="1" applyFont="1" applyFill="1" applyBorder="1" applyAlignment="1">
      <alignment vertical="center" wrapText="1"/>
    </xf>
    <xf numFmtId="0" fontId="4" fillId="6" borderId="5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4" fillId="5" borderId="5" xfId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0" xfId="0" applyFont="1"/>
    <xf numFmtId="0" fontId="10" fillId="9" borderId="0" xfId="0" applyFont="1" applyFill="1"/>
    <xf numFmtId="0" fontId="11" fillId="10" borderId="7" xfId="0" applyFont="1" applyFill="1" applyBorder="1" applyAlignment="1">
      <alignment horizontal="left" vertical="center"/>
    </xf>
    <xf numFmtId="0" fontId="11" fillId="10" borderId="8" xfId="0" applyFont="1" applyFill="1" applyBorder="1" applyAlignment="1">
      <alignment horizontal="left" vertical="center" wrapText="1"/>
    </xf>
    <xf numFmtId="0" fontId="10" fillId="10" borderId="6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0" xfId="0" applyFont="1" applyFill="1"/>
    <xf numFmtId="0" fontId="1" fillId="3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/>
    <xf numFmtId="0" fontId="11" fillId="10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1" fillId="10" borderId="7" xfId="0" quotePrefix="1" applyFont="1" applyFill="1" applyBorder="1" applyAlignment="1">
      <alignment horizontal="left" vertical="center"/>
    </xf>
    <xf numFmtId="0" fontId="10" fillId="10" borderId="8" xfId="0" applyFont="1" applyFill="1" applyBorder="1" applyAlignment="1">
      <alignment horizontal="left" vertical="center"/>
    </xf>
    <xf numFmtId="0" fontId="1" fillId="10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10" borderId="7" xfId="0" applyFont="1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7" fillId="12" borderId="4" xfId="1" applyFont="1" applyFill="1" applyBorder="1" applyAlignment="1">
      <alignment vertical="center" wrapText="1"/>
    </xf>
    <xf numFmtId="0" fontId="7" fillId="12" borderId="4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 wrapText="1"/>
    </xf>
    <xf numFmtId="0" fontId="7" fillId="12" borderId="4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3" fillId="0" borderId="0" xfId="1" quotePrefix="1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2" borderId="0" xfId="0" applyFont="1" applyFill="1"/>
    <xf numFmtId="0" fontId="9" fillId="4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textRotation="90" wrapText="1"/>
    </xf>
    <xf numFmtId="0" fontId="4" fillId="3" borderId="4" xfId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 xr:uid="{87B1E7E6-6277-4F8E-9954-9328E2A6516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BA10-89A9-419B-B113-4671F4A68C99}">
  <sheetPr>
    <pageSetUpPr fitToPage="1"/>
  </sheetPr>
  <dimension ref="A1:AMS71"/>
  <sheetViews>
    <sheetView tabSelected="1" zoomScale="86" zoomScaleNormal="86" zoomScaleSheetLayoutView="7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B51" sqref="B51"/>
    </sheetView>
  </sheetViews>
  <sheetFormatPr defaultColWidth="8.7265625" defaultRowHeight="13"/>
  <cols>
    <col min="1" max="1" width="20.453125" style="7" customWidth="1"/>
    <col min="2" max="2" width="30.1796875" style="95" customWidth="1"/>
    <col min="3" max="8" width="4.54296875" style="7" customWidth="1"/>
    <col min="9" max="9" width="9.26953125" style="7" customWidth="1"/>
    <col min="10" max="16" width="3.26953125" style="7" customWidth="1"/>
    <col min="17" max="17" width="3.26953125" style="96" customWidth="1"/>
    <col min="18" max="18" width="20" style="95" customWidth="1"/>
    <col min="19" max="19" width="32.81640625" style="95" customWidth="1"/>
    <col min="20" max="20" width="12.81640625" style="97" customWidth="1"/>
    <col min="21" max="16384" width="8.7265625" style="7"/>
  </cols>
  <sheetData>
    <row r="1" spans="1:20" ht="29.25" customHeight="1">
      <c r="A1" s="1"/>
      <c r="B1" s="2"/>
      <c r="C1" s="2"/>
      <c r="D1" s="2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5"/>
      <c r="T1" s="6"/>
    </row>
    <row r="2" spans="1:20">
      <c r="A2" s="117" t="s">
        <v>1</v>
      </c>
      <c r="B2" s="111" t="s">
        <v>2</v>
      </c>
      <c r="C2" s="116" t="s">
        <v>3</v>
      </c>
      <c r="D2" s="111" t="s">
        <v>4</v>
      </c>
      <c r="E2" s="111"/>
      <c r="F2" s="116" t="s">
        <v>5</v>
      </c>
      <c r="G2" s="116" t="s">
        <v>6</v>
      </c>
      <c r="H2" s="8"/>
      <c r="I2" s="113" t="s">
        <v>7</v>
      </c>
      <c r="J2" s="114"/>
      <c r="K2" s="115" t="s">
        <v>8</v>
      </c>
      <c r="L2" s="114"/>
      <c r="M2" s="115" t="s">
        <v>9</v>
      </c>
      <c r="N2" s="114"/>
      <c r="O2" s="115" t="s">
        <v>10</v>
      </c>
      <c r="P2" s="114"/>
      <c r="Q2" s="111" t="s">
        <v>11</v>
      </c>
      <c r="R2" s="111" t="s">
        <v>12</v>
      </c>
      <c r="S2" s="111" t="s">
        <v>13</v>
      </c>
      <c r="T2" s="112" t="s">
        <v>14</v>
      </c>
    </row>
    <row r="3" spans="1:20">
      <c r="A3" s="117"/>
      <c r="B3" s="111"/>
      <c r="C3" s="116"/>
      <c r="D3" s="111"/>
      <c r="E3" s="111"/>
      <c r="F3" s="116"/>
      <c r="G3" s="116"/>
      <c r="H3" s="9"/>
      <c r="I3" s="10">
        <v>1</v>
      </c>
      <c r="J3" s="11">
        <v>2</v>
      </c>
      <c r="K3" s="11">
        <v>3</v>
      </c>
      <c r="L3" s="11">
        <v>4</v>
      </c>
      <c r="M3" s="11">
        <v>5</v>
      </c>
      <c r="N3" s="11">
        <v>6</v>
      </c>
      <c r="O3" s="11">
        <v>7</v>
      </c>
      <c r="P3" s="11">
        <v>8</v>
      </c>
      <c r="Q3" s="111"/>
      <c r="R3" s="111"/>
      <c r="S3" s="111"/>
      <c r="T3" s="112"/>
    </row>
    <row r="4" spans="1:20" ht="42.75" customHeight="1">
      <c r="A4" s="117"/>
      <c r="B4" s="111"/>
      <c r="C4" s="116"/>
      <c r="D4" s="12" t="s">
        <v>15</v>
      </c>
      <c r="E4" s="12" t="s">
        <v>16</v>
      </c>
      <c r="F4" s="116"/>
      <c r="G4" s="116"/>
      <c r="H4" s="9"/>
      <c r="I4" s="10" t="s">
        <v>17</v>
      </c>
      <c r="J4" s="11" t="s">
        <v>18</v>
      </c>
      <c r="K4" s="11" t="s">
        <v>17</v>
      </c>
      <c r="L4" s="11" t="s">
        <v>18</v>
      </c>
      <c r="M4" s="11" t="s">
        <v>19</v>
      </c>
      <c r="N4" s="11" t="s">
        <v>18</v>
      </c>
      <c r="O4" s="11" t="s">
        <v>19</v>
      </c>
      <c r="P4" s="11" t="s">
        <v>18</v>
      </c>
      <c r="Q4" s="111"/>
      <c r="R4" s="111"/>
      <c r="S4" s="111"/>
      <c r="T4" s="112"/>
    </row>
    <row r="5" spans="1:20">
      <c r="A5" s="13" t="s">
        <v>20</v>
      </c>
      <c r="B5" s="13"/>
      <c r="C5" s="14"/>
      <c r="D5" s="14"/>
      <c r="E5" s="14"/>
      <c r="F5" s="14"/>
      <c r="G5" s="14"/>
      <c r="H5" s="14"/>
      <c r="I5" s="15">
        <f>I6</f>
        <v>15</v>
      </c>
      <c r="J5" s="16">
        <f>J6</f>
        <v>15</v>
      </c>
      <c r="K5" s="16">
        <f t="shared" ref="K5:P5" si="0">K6</f>
        <v>15</v>
      </c>
      <c r="L5" s="16">
        <f t="shared" si="0"/>
        <v>15</v>
      </c>
      <c r="M5" s="16">
        <f t="shared" si="0"/>
        <v>25</v>
      </c>
      <c r="N5" s="16">
        <f t="shared" si="0"/>
        <v>25</v>
      </c>
      <c r="O5" s="16">
        <f t="shared" si="0"/>
        <v>25</v>
      </c>
      <c r="P5" s="16">
        <f t="shared" si="0"/>
        <v>25</v>
      </c>
      <c r="Q5" s="16">
        <f>SUM(I5:P5)</f>
        <v>160</v>
      </c>
      <c r="R5" s="17"/>
      <c r="S5" s="17"/>
      <c r="T5" s="18"/>
    </row>
    <row r="6" spans="1:20">
      <c r="A6" s="19" t="s">
        <v>21</v>
      </c>
      <c r="B6" s="20"/>
      <c r="C6" s="21"/>
      <c r="D6" s="21"/>
      <c r="E6" s="21"/>
      <c r="F6" s="21"/>
      <c r="G6" s="21"/>
      <c r="H6" s="21"/>
      <c r="I6" s="22">
        <f>SUM(I7:I14)</f>
        <v>15</v>
      </c>
      <c r="J6" s="23">
        <f>SUM(J7:J14)</f>
        <v>15</v>
      </c>
      <c r="K6" s="23">
        <f>SUM(K7:K14)</f>
        <v>15</v>
      </c>
      <c r="L6" s="23">
        <f>SUM(L7:L14)</f>
        <v>15</v>
      </c>
      <c r="M6" s="23">
        <f>SUM(M11:M14)</f>
        <v>25</v>
      </c>
      <c r="N6" s="23">
        <f>SUM(N11:N14)</f>
        <v>25</v>
      </c>
      <c r="O6" s="23">
        <f>SUM(O7:O14)</f>
        <v>25</v>
      </c>
      <c r="P6" s="23">
        <f>SUM(P7:P14)</f>
        <v>25</v>
      </c>
      <c r="Q6" s="23">
        <f>SUM(I6:P6)</f>
        <v>160</v>
      </c>
      <c r="R6" s="24"/>
      <c r="S6" s="24"/>
      <c r="T6" s="25"/>
    </row>
    <row r="7" spans="1:20">
      <c r="A7" s="26" t="s">
        <v>22</v>
      </c>
      <c r="B7" s="27" t="s">
        <v>23</v>
      </c>
      <c r="C7" s="28" t="s">
        <v>24</v>
      </c>
      <c r="D7" s="28"/>
      <c r="E7" s="28"/>
      <c r="F7" s="28">
        <v>15</v>
      </c>
      <c r="G7" s="29" t="s">
        <v>25</v>
      </c>
      <c r="H7" s="29"/>
      <c r="I7" s="30">
        <v>15</v>
      </c>
      <c r="J7" s="28"/>
      <c r="K7" s="28"/>
      <c r="L7" s="28"/>
      <c r="M7" s="28"/>
      <c r="N7" s="28"/>
      <c r="O7" s="28"/>
      <c r="P7" s="28"/>
      <c r="Q7" s="28"/>
      <c r="R7" s="31" t="s">
        <v>26</v>
      </c>
      <c r="S7" s="27" t="s">
        <v>27</v>
      </c>
      <c r="T7" s="31"/>
    </row>
    <row r="8" spans="1:20">
      <c r="A8" s="26" t="s">
        <v>28</v>
      </c>
      <c r="B8" s="27" t="s">
        <v>29</v>
      </c>
      <c r="C8" s="28" t="s">
        <v>24</v>
      </c>
      <c r="D8" s="28"/>
      <c r="E8" s="28"/>
      <c r="F8" s="28">
        <v>15</v>
      </c>
      <c r="G8" s="29" t="s">
        <v>25</v>
      </c>
      <c r="H8" s="29"/>
      <c r="I8" s="30"/>
      <c r="J8" s="28">
        <v>15</v>
      </c>
      <c r="K8" s="28"/>
      <c r="L8" s="28"/>
      <c r="M8" s="28"/>
      <c r="N8" s="28"/>
      <c r="O8" s="28"/>
      <c r="P8" s="28"/>
      <c r="Q8" s="28"/>
      <c r="R8" s="31" t="s">
        <v>26</v>
      </c>
      <c r="S8" s="27" t="s">
        <v>27</v>
      </c>
      <c r="T8" s="31"/>
    </row>
    <row r="9" spans="1:20">
      <c r="A9" s="26" t="s">
        <v>30</v>
      </c>
      <c r="B9" s="27" t="s">
        <v>31</v>
      </c>
      <c r="C9" s="28" t="s">
        <v>24</v>
      </c>
      <c r="D9" s="28"/>
      <c r="E9" s="28"/>
      <c r="F9" s="28">
        <v>15</v>
      </c>
      <c r="G9" s="29" t="s">
        <v>25</v>
      </c>
      <c r="H9" s="29"/>
      <c r="I9" s="30"/>
      <c r="J9" s="28"/>
      <c r="K9" s="28">
        <v>15</v>
      </c>
      <c r="L9" s="28"/>
      <c r="M9" s="28"/>
      <c r="N9" s="28"/>
      <c r="O9" s="28"/>
      <c r="P9" s="28"/>
      <c r="Q9" s="28"/>
      <c r="R9" s="31" t="s">
        <v>26</v>
      </c>
      <c r="S9" s="27" t="s">
        <v>27</v>
      </c>
      <c r="T9" s="31"/>
    </row>
    <row r="10" spans="1:20">
      <c r="A10" s="26" t="s">
        <v>32</v>
      </c>
      <c r="B10" s="27" t="s">
        <v>33</v>
      </c>
      <c r="C10" s="28" t="s">
        <v>24</v>
      </c>
      <c r="D10" s="28"/>
      <c r="E10" s="28"/>
      <c r="F10" s="28">
        <v>15</v>
      </c>
      <c r="G10" s="29" t="s">
        <v>25</v>
      </c>
      <c r="H10" s="29"/>
      <c r="I10" s="30"/>
      <c r="J10" s="28"/>
      <c r="K10" s="28"/>
      <c r="L10" s="28">
        <v>15</v>
      </c>
      <c r="M10" s="28"/>
      <c r="N10" s="28"/>
      <c r="O10" s="28"/>
      <c r="P10" s="28"/>
      <c r="Q10" s="28"/>
      <c r="R10" s="31" t="s">
        <v>26</v>
      </c>
      <c r="S10" s="27" t="s">
        <v>27</v>
      </c>
      <c r="T10" s="31"/>
    </row>
    <row r="11" spans="1:20">
      <c r="A11" s="26" t="s">
        <v>34</v>
      </c>
      <c r="B11" s="27" t="s">
        <v>35</v>
      </c>
      <c r="C11" s="28" t="s">
        <v>24</v>
      </c>
      <c r="D11" s="28"/>
      <c r="E11" s="28"/>
      <c r="F11" s="28">
        <v>25</v>
      </c>
      <c r="G11" s="29" t="s">
        <v>25</v>
      </c>
      <c r="H11" s="29"/>
      <c r="I11" s="30"/>
      <c r="J11" s="28"/>
      <c r="K11" s="28"/>
      <c r="L11" s="28"/>
      <c r="M11" s="28">
        <v>25</v>
      </c>
      <c r="N11" s="28"/>
      <c r="O11" s="28"/>
      <c r="P11" s="28"/>
      <c r="Q11" s="28"/>
      <c r="R11" s="31" t="s">
        <v>26</v>
      </c>
      <c r="S11" s="27" t="s">
        <v>27</v>
      </c>
      <c r="T11" s="31"/>
    </row>
    <row r="12" spans="1:20">
      <c r="A12" s="26" t="s">
        <v>36</v>
      </c>
      <c r="B12" s="27" t="s">
        <v>37</v>
      </c>
      <c r="C12" s="28" t="s">
        <v>24</v>
      </c>
      <c r="D12" s="28"/>
      <c r="E12" s="28"/>
      <c r="F12" s="28">
        <v>25</v>
      </c>
      <c r="G12" s="29" t="s">
        <v>25</v>
      </c>
      <c r="H12" s="29"/>
      <c r="I12" s="30"/>
      <c r="J12" s="28"/>
      <c r="K12" s="28"/>
      <c r="L12" s="28"/>
      <c r="M12" s="28"/>
      <c r="N12" s="28">
        <v>25</v>
      </c>
      <c r="O12" s="28"/>
      <c r="P12" s="28"/>
      <c r="Q12" s="28"/>
      <c r="R12" s="31" t="s">
        <v>26</v>
      </c>
      <c r="S12" s="27" t="s">
        <v>27</v>
      </c>
      <c r="T12" s="31"/>
    </row>
    <row r="13" spans="1:20">
      <c r="A13" s="26" t="s">
        <v>38</v>
      </c>
      <c r="B13" s="27" t="s">
        <v>39</v>
      </c>
      <c r="C13" s="28" t="s">
        <v>24</v>
      </c>
      <c r="D13" s="28"/>
      <c r="E13" s="28"/>
      <c r="F13" s="28">
        <v>25</v>
      </c>
      <c r="G13" s="29" t="s">
        <v>25</v>
      </c>
      <c r="H13" s="29"/>
      <c r="I13" s="30"/>
      <c r="J13" s="28"/>
      <c r="K13" s="28"/>
      <c r="L13" s="28"/>
      <c r="M13" s="28"/>
      <c r="N13" s="28"/>
      <c r="O13" s="28">
        <v>25</v>
      </c>
      <c r="P13" s="28"/>
      <c r="Q13" s="28"/>
      <c r="R13" s="31" t="s">
        <v>26</v>
      </c>
      <c r="S13" s="27" t="s">
        <v>27</v>
      </c>
      <c r="T13" s="31"/>
    </row>
    <row r="14" spans="1:20">
      <c r="A14" s="26" t="s">
        <v>40</v>
      </c>
      <c r="B14" s="27" t="s">
        <v>41</v>
      </c>
      <c r="C14" s="28" t="s">
        <v>24</v>
      </c>
      <c r="D14" s="28"/>
      <c r="E14" s="28"/>
      <c r="F14" s="28">
        <v>25</v>
      </c>
      <c r="G14" s="29" t="s">
        <v>25</v>
      </c>
      <c r="H14" s="29"/>
      <c r="I14" s="30"/>
      <c r="J14" s="28"/>
      <c r="K14" s="28"/>
      <c r="L14" s="28"/>
      <c r="M14" s="28"/>
      <c r="N14" s="28"/>
      <c r="O14" s="28"/>
      <c r="P14" s="28">
        <v>25</v>
      </c>
      <c r="Q14" s="28"/>
      <c r="R14" s="31" t="s">
        <v>26</v>
      </c>
      <c r="S14" s="27" t="s">
        <v>27</v>
      </c>
      <c r="T14" s="31"/>
    </row>
    <row r="15" spans="1:20">
      <c r="A15" s="32" t="s">
        <v>42</v>
      </c>
      <c r="B15" s="33"/>
      <c r="C15" s="34"/>
      <c r="D15" s="34"/>
      <c r="E15" s="34"/>
      <c r="F15" s="34"/>
      <c r="G15" s="34"/>
      <c r="H15" s="34"/>
      <c r="I15" s="35">
        <f t="shared" ref="I15:P15" si="1">I16+I35</f>
        <v>0</v>
      </c>
      <c r="J15" s="36">
        <f t="shared" si="1"/>
        <v>12</v>
      </c>
      <c r="K15" s="36">
        <f t="shared" si="1"/>
        <v>12</v>
      </c>
      <c r="L15" s="36">
        <f t="shared" si="1"/>
        <v>18</v>
      </c>
      <c r="M15" s="36">
        <f t="shared" si="1"/>
        <v>12</v>
      </c>
      <c r="N15" s="36">
        <f t="shared" si="1"/>
        <v>0</v>
      </c>
      <c r="O15" s="36">
        <f t="shared" si="1"/>
        <v>0</v>
      </c>
      <c r="P15" s="36">
        <f t="shared" si="1"/>
        <v>20</v>
      </c>
      <c r="Q15" s="36">
        <f>SUM(I15:P15)</f>
        <v>74</v>
      </c>
      <c r="R15" s="37"/>
      <c r="S15" s="38"/>
      <c r="T15" s="39"/>
    </row>
    <row r="16" spans="1:20">
      <c r="A16" s="40" t="s">
        <v>43</v>
      </c>
      <c r="B16" s="41"/>
      <c r="C16" s="42"/>
      <c r="D16" s="42"/>
      <c r="E16" s="42"/>
      <c r="F16" s="42"/>
      <c r="G16" s="42"/>
      <c r="H16" s="42"/>
      <c r="I16" s="43">
        <f>I17</f>
        <v>0</v>
      </c>
      <c r="J16" s="42">
        <f t="shared" ref="J16:P16" si="2">J17</f>
        <v>0</v>
      </c>
      <c r="K16" s="42">
        <f t="shared" si="2"/>
        <v>0</v>
      </c>
      <c r="L16" s="42">
        <f t="shared" si="2"/>
        <v>6</v>
      </c>
      <c r="M16" s="42">
        <f t="shared" si="2"/>
        <v>0</v>
      </c>
      <c r="N16" s="42">
        <f t="shared" si="2"/>
        <v>0</v>
      </c>
      <c r="O16" s="42">
        <f t="shared" si="2"/>
        <v>0</v>
      </c>
      <c r="P16" s="42">
        <f t="shared" si="2"/>
        <v>20</v>
      </c>
      <c r="Q16" s="42">
        <f>SUM(I16:P16)</f>
        <v>26</v>
      </c>
      <c r="R16" s="42"/>
      <c r="S16" s="41"/>
      <c r="T16" s="42"/>
    </row>
    <row r="17" spans="1:20">
      <c r="A17" s="44" t="s">
        <v>44</v>
      </c>
      <c r="B17" s="45"/>
      <c r="C17" s="42"/>
      <c r="D17" s="42"/>
      <c r="E17" s="42"/>
      <c r="F17" s="42"/>
      <c r="G17" s="42"/>
      <c r="H17" s="42"/>
      <c r="I17" s="43">
        <v>0</v>
      </c>
      <c r="J17" s="42">
        <v>0</v>
      </c>
      <c r="K17" s="42">
        <v>0</v>
      </c>
      <c r="L17" s="42">
        <v>6</v>
      </c>
      <c r="M17" s="42">
        <v>0</v>
      </c>
      <c r="N17" s="42">
        <v>0</v>
      </c>
      <c r="O17" s="42">
        <v>0</v>
      </c>
      <c r="P17" s="42">
        <v>20</v>
      </c>
      <c r="Q17" s="42">
        <f>SUM(I17:P17)</f>
        <v>26</v>
      </c>
      <c r="R17" s="42"/>
      <c r="S17" s="41"/>
      <c r="T17" s="42"/>
    </row>
    <row r="18" spans="1:20" s="67" customFormat="1">
      <c r="A18" s="102" t="s">
        <v>45</v>
      </c>
      <c r="B18" s="105" t="s">
        <v>46</v>
      </c>
      <c r="C18" s="29" t="s">
        <v>47</v>
      </c>
      <c r="D18" s="29"/>
      <c r="E18" s="29"/>
      <c r="F18" s="29">
        <v>6</v>
      </c>
      <c r="G18" s="29" t="s">
        <v>25</v>
      </c>
      <c r="H18" s="29"/>
      <c r="I18" s="103">
        <v>6</v>
      </c>
      <c r="J18" s="29"/>
      <c r="K18" s="29"/>
      <c r="L18" s="29"/>
      <c r="M18" s="29"/>
      <c r="N18" s="29"/>
      <c r="O18" s="29"/>
      <c r="P18" s="29"/>
      <c r="Q18" s="29"/>
      <c r="R18" s="104" t="s">
        <v>26</v>
      </c>
      <c r="S18" s="105" t="s">
        <v>27</v>
      </c>
      <c r="T18" s="104"/>
    </row>
    <row r="19" spans="1:20">
      <c r="A19" s="26" t="s">
        <v>48</v>
      </c>
      <c r="B19" s="27" t="s">
        <v>49</v>
      </c>
      <c r="C19" s="28" t="s">
        <v>47</v>
      </c>
      <c r="D19" s="28"/>
      <c r="E19" s="28"/>
      <c r="F19" s="28">
        <v>6</v>
      </c>
      <c r="G19" s="29" t="s">
        <v>25</v>
      </c>
      <c r="H19" s="29"/>
      <c r="I19" s="30"/>
      <c r="J19" s="28">
        <v>6</v>
      </c>
      <c r="K19" s="28"/>
      <c r="L19" s="28"/>
      <c r="M19" s="28"/>
      <c r="N19" s="28"/>
      <c r="O19" s="28"/>
      <c r="P19" s="28"/>
      <c r="Q19" s="28"/>
      <c r="R19" s="31" t="s">
        <v>26</v>
      </c>
      <c r="S19" s="27" t="s">
        <v>27</v>
      </c>
      <c r="T19" s="31"/>
    </row>
    <row r="20" spans="1:20">
      <c r="A20" s="26" t="s">
        <v>50</v>
      </c>
      <c r="B20" s="27" t="s">
        <v>51</v>
      </c>
      <c r="C20" s="28" t="s">
        <v>47</v>
      </c>
      <c r="D20" s="28"/>
      <c r="E20" s="28"/>
      <c r="F20" s="28">
        <v>6</v>
      </c>
      <c r="G20" s="29" t="s">
        <v>25</v>
      </c>
      <c r="H20" s="29"/>
      <c r="I20" s="30"/>
      <c r="J20" s="28"/>
      <c r="K20" s="28">
        <v>6</v>
      </c>
      <c r="L20" s="28"/>
      <c r="M20" s="28"/>
      <c r="N20" s="28"/>
      <c r="O20" s="28"/>
      <c r="P20" s="28"/>
      <c r="Q20" s="28"/>
      <c r="R20" s="31" t="s">
        <v>26</v>
      </c>
      <c r="S20" s="27" t="s">
        <v>27</v>
      </c>
      <c r="T20" s="31"/>
    </row>
    <row r="21" spans="1:20">
      <c r="A21" s="26" t="s">
        <v>52</v>
      </c>
      <c r="B21" s="27" t="s">
        <v>53</v>
      </c>
      <c r="C21" s="28" t="s">
        <v>47</v>
      </c>
      <c r="D21" s="28"/>
      <c r="E21" s="28"/>
      <c r="F21" s="28">
        <v>6</v>
      </c>
      <c r="G21" s="29" t="s">
        <v>25</v>
      </c>
      <c r="H21" s="29"/>
      <c r="I21" s="30"/>
      <c r="J21" s="28"/>
      <c r="K21" s="28"/>
      <c r="L21" s="28">
        <v>6</v>
      </c>
      <c r="M21" s="28"/>
      <c r="N21" s="28"/>
      <c r="O21" s="28"/>
      <c r="P21" s="28"/>
      <c r="Q21" s="28"/>
      <c r="R21" s="31" t="s">
        <v>26</v>
      </c>
      <c r="S21" s="27" t="s">
        <v>27</v>
      </c>
      <c r="T21" s="31"/>
    </row>
    <row r="22" spans="1:20">
      <c r="A22" s="26" t="s">
        <v>54</v>
      </c>
      <c r="B22" s="27" t="s">
        <v>55</v>
      </c>
      <c r="C22" s="28" t="s">
        <v>47</v>
      </c>
      <c r="D22" s="28"/>
      <c r="E22" s="28"/>
      <c r="F22" s="28">
        <v>6</v>
      </c>
      <c r="G22" s="29" t="s">
        <v>25</v>
      </c>
      <c r="H22" s="29"/>
      <c r="I22" s="30"/>
      <c r="J22" s="28"/>
      <c r="K22" s="28"/>
      <c r="L22" s="28"/>
      <c r="M22" s="28">
        <v>6</v>
      </c>
      <c r="N22" s="28"/>
      <c r="O22" s="28"/>
      <c r="P22" s="28"/>
      <c r="Q22" s="28"/>
      <c r="R22" s="31" t="s">
        <v>26</v>
      </c>
      <c r="S22" s="27" t="s">
        <v>27</v>
      </c>
      <c r="T22" s="31"/>
    </row>
    <row r="23" spans="1:20">
      <c r="A23" s="26" t="s">
        <v>56</v>
      </c>
      <c r="B23" s="27" t="s">
        <v>57</v>
      </c>
      <c r="C23" s="28" t="s">
        <v>47</v>
      </c>
      <c r="D23" s="28"/>
      <c r="E23" s="28"/>
      <c r="F23" s="28">
        <v>6</v>
      </c>
      <c r="G23" s="29" t="s">
        <v>25</v>
      </c>
      <c r="H23" s="29"/>
      <c r="I23" s="30"/>
      <c r="J23" s="28"/>
      <c r="K23" s="28"/>
      <c r="L23" s="28"/>
      <c r="M23" s="28"/>
      <c r="N23" s="28">
        <v>6</v>
      </c>
      <c r="O23" s="28"/>
      <c r="P23" s="28"/>
      <c r="Q23" s="28"/>
      <c r="R23" s="31" t="s">
        <v>26</v>
      </c>
      <c r="S23" s="27" t="s">
        <v>27</v>
      </c>
      <c r="T23" s="31"/>
    </row>
    <row r="24" spans="1:20">
      <c r="A24" s="26" t="s">
        <v>58</v>
      </c>
      <c r="B24" s="27" t="s">
        <v>59</v>
      </c>
      <c r="C24" s="28" t="s">
        <v>47</v>
      </c>
      <c r="D24" s="28"/>
      <c r="E24" s="28"/>
      <c r="F24" s="28">
        <v>6</v>
      </c>
      <c r="G24" s="29" t="s">
        <v>25</v>
      </c>
      <c r="H24" s="29"/>
      <c r="I24" s="30"/>
      <c r="J24" s="28"/>
      <c r="K24" s="28"/>
      <c r="L24" s="28"/>
      <c r="M24" s="28"/>
      <c r="N24" s="28"/>
      <c r="O24" s="28">
        <v>6</v>
      </c>
      <c r="P24" s="28"/>
      <c r="Q24" s="28"/>
      <c r="R24" s="31" t="s">
        <v>26</v>
      </c>
      <c r="S24" s="27" t="s">
        <v>27</v>
      </c>
      <c r="T24" s="31"/>
    </row>
    <row r="25" spans="1:20">
      <c r="A25" s="26" t="s">
        <v>60</v>
      </c>
      <c r="B25" s="27" t="s">
        <v>61</v>
      </c>
      <c r="C25" s="28" t="s">
        <v>47</v>
      </c>
      <c r="D25" s="28"/>
      <c r="E25" s="28"/>
      <c r="F25" s="28">
        <v>6</v>
      </c>
      <c r="G25" s="29" t="s">
        <v>25</v>
      </c>
      <c r="H25" s="29"/>
      <c r="I25" s="30"/>
      <c r="J25" s="28"/>
      <c r="K25" s="28"/>
      <c r="L25" s="28"/>
      <c r="M25" s="28"/>
      <c r="N25" s="28"/>
      <c r="O25" s="28"/>
      <c r="P25" s="28">
        <v>6</v>
      </c>
      <c r="Q25" s="28"/>
      <c r="R25" s="31" t="s">
        <v>26</v>
      </c>
      <c r="S25" s="27" t="s">
        <v>27</v>
      </c>
      <c r="T25" s="31"/>
    </row>
    <row r="26" spans="1:20" s="67" customFormat="1">
      <c r="A26" s="102" t="s">
        <v>62</v>
      </c>
      <c r="B26" s="106" t="s">
        <v>63</v>
      </c>
      <c r="C26" s="29" t="s">
        <v>47</v>
      </c>
      <c r="D26" s="29"/>
      <c r="E26" s="29"/>
      <c r="F26" s="29"/>
      <c r="G26" s="29"/>
      <c r="H26" s="29"/>
      <c r="I26" s="103"/>
      <c r="J26" s="29"/>
      <c r="K26" s="29"/>
      <c r="L26" s="29"/>
      <c r="M26" s="29"/>
      <c r="N26" s="29">
        <v>20</v>
      </c>
      <c r="O26" s="29"/>
      <c r="P26" s="29">
        <v>20</v>
      </c>
      <c r="Q26" s="29"/>
      <c r="R26" s="104" t="s">
        <v>26</v>
      </c>
      <c r="S26" s="105" t="s">
        <v>27</v>
      </c>
      <c r="T26" s="104" t="s">
        <v>64</v>
      </c>
    </row>
    <row r="27" spans="1:20" s="67" customFormat="1">
      <c r="A27" s="102" t="s">
        <v>65</v>
      </c>
      <c r="B27" s="105" t="s">
        <v>66</v>
      </c>
      <c r="C27" s="29" t="s">
        <v>47</v>
      </c>
      <c r="D27" s="29"/>
      <c r="E27" s="29"/>
      <c r="F27" s="29">
        <v>2</v>
      </c>
      <c r="G27" s="29" t="s">
        <v>25</v>
      </c>
      <c r="H27" s="29"/>
      <c r="I27" s="103">
        <v>2</v>
      </c>
      <c r="J27" s="29"/>
      <c r="K27" s="29"/>
      <c r="L27" s="29"/>
      <c r="M27" s="29"/>
      <c r="N27" s="29"/>
      <c r="O27" s="29"/>
      <c r="P27" s="29"/>
      <c r="Q27" s="29"/>
      <c r="R27" s="104" t="s">
        <v>26</v>
      </c>
      <c r="S27" s="105" t="s">
        <v>27</v>
      </c>
      <c r="T27" s="104"/>
    </row>
    <row r="28" spans="1:20">
      <c r="A28" s="26" t="s">
        <v>67</v>
      </c>
      <c r="B28" s="27" t="s">
        <v>68</v>
      </c>
      <c r="C28" s="28" t="s">
        <v>47</v>
      </c>
      <c r="D28" s="28"/>
      <c r="E28" s="28"/>
      <c r="F28" s="28">
        <v>2</v>
      </c>
      <c r="G28" s="29" t="s">
        <v>25</v>
      </c>
      <c r="H28" s="29"/>
      <c r="I28" s="30"/>
      <c r="J28" s="28">
        <v>2</v>
      </c>
      <c r="K28" s="28"/>
      <c r="L28" s="28"/>
      <c r="M28" s="28"/>
      <c r="N28" s="28"/>
      <c r="O28" s="28"/>
      <c r="P28" s="28"/>
      <c r="Q28" s="28"/>
      <c r="R28" s="31" t="s">
        <v>26</v>
      </c>
      <c r="S28" s="27" t="s">
        <v>27</v>
      </c>
      <c r="T28" s="31"/>
    </row>
    <row r="29" spans="1:20">
      <c r="A29" s="26" t="s">
        <v>69</v>
      </c>
      <c r="B29" s="27" t="s">
        <v>70</v>
      </c>
      <c r="C29" s="28" t="s">
        <v>47</v>
      </c>
      <c r="D29" s="28"/>
      <c r="E29" s="28"/>
      <c r="F29" s="28">
        <v>2</v>
      </c>
      <c r="G29" s="29" t="s">
        <v>25</v>
      </c>
      <c r="H29" s="29"/>
      <c r="I29" s="30"/>
      <c r="J29" s="28"/>
      <c r="K29" s="28">
        <v>2</v>
      </c>
      <c r="L29" s="28"/>
      <c r="M29" s="28"/>
      <c r="N29" s="28"/>
      <c r="O29" s="28"/>
      <c r="P29" s="28"/>
      <c r="Q29" s="28"/>
      <c r="R29" s="31" t="s">
        <v>26</v>
      </c>
      <c r="S29" s="27" t="s">
        <v>27</v>
      </c>
      <c r="T29" s="31"/>
    </row>
    <row r="30" spans="1:20">
      <c r="A30" s="26" t="s">
        <v>71</v>
      </c>
      <c r="B30" s="27" t="s">
        <v>72</v>
      </c>
      <c r="C30" s="28" t="s">
        <v>47</v>
      </c>
      <c r="D30" s="28"/>
      <c r="E30" s="28"/>
      <c r="F30" s="28">
        <v>2</v>
      </c>
      <c r="G30" s="29" t="s">
        <v>25</v>
      </c>
      <c r="H30" s="29"/>
      <c r="I30" s="30"/>
      <c r="J30" s="28"/>
      <c r="K30" s="28"/>
      <c r="L30" s="28">
        <v>2</v>
      </c>
      <c r="M30" s="28"/>
      <c r="N30" s="28"/>
      <c r="O30" s="28"/>
      <c r="P30" s="28"/>
      <c r="Q30" s="28"/>
      <c r="R30" s="31" t="s">
        <v>26</v>
      </c>
      <c r="S30" s="27" t="s">
        <v>27</v>
      </c>
      <c r="T30" s="31"/>
    </row>
    <row r="31" spans="1:20">
      <c r="A31" s="26" t="s">
        <v>73</v>
      </c>
      <c r="B31" s="27" t="s">
        <v>74</v>
      </c>
      <c r="C31" s="28" t="s">
        <v>47</v>
      </c>
      <c r="D31" s="28"/>
      <c r="E31" s="28"/>
      <c r="F31" s="28">
        <v>2</v>
      </c>
      <c r="G31" s="29" t="s">
        <v>25</v>
      </c>
      <c r="H31" s="29"/>
      <c r="I31" s="30"/>
      <c r="J31" s="28"/>
      <c r="K31" s="28"/>
      <c r="L31" s="28"/>
      <c r="M31" s="28">
        <v>2</v>
      </c>
      <c r="N31" s="28"/>
      <c r="O31" s="28"/>
      <c r="P31" s="28"/>
      <c r="Q31" s="28"/>
      <c r="R31" s="31" t="s">
        <v>26</v>
      </c>
      <c r="S31" s="27" t="s">
        <v>27</v>
      </c>
      <c r="T31" s="31"/>
    </row>
    <row r="32" spans="1:20">
      <c r="A32" s="26" t="s">
        <v>75</v>
      </c>
      <c r="B32" s="27" t="s">
        <v>76</v>
      </c>
      <c r="C32" s="28" t="s">
        <v>47</v>
      </c>
      <c r="D32" s="28"/>
      <c r="E32" s="28"/>
      <c r="F32" s="28">
        <v>2</v>
      </c>
      <c r="G32" s="29" t="s">
        <v>25</v>
      </c>
      <c r="H32" s="29"/>
      <c r="I32" s="30"/>
      <c r="J32" s="28"/>
      <c r="K32" s="28"/>
      <c r="L32" s="28"/>
      <c r="M32" s="28"/>
      <c r="N32" s="28">
        <v>2</v>
      </c>
      <c r="O32" s="28"/>
      <c r="P32" s="28"/>
      <c r="Q32" s="28"/>
      <c r="R32" s="31" t="s">
        <v>26</v>
      </c>
      <c r="S32" s="27" t="s">
        <v>27</v>
      </c>
      <c r="T32" s="31"/>
    </row>
    <row r="33" spans="1:1033">
      <c r="A33" s="26" t="s">
        <v>77</v>
      </c>
      <c r="B33" s="27" t="s">
        <v>78</v>
      </c>
      <c r="C33" s="28" t="s">
        <v>47</v>
      </c>
      <c r="D33" s="28"/>
      <c r="E33" s="28"/>
      <c r="F33" s="28">
        <v>2</v>
      </c>
      <c r="G33" s="29" t="s">
        <v>25</v>
      </c>
      <c r="H33" s="29"/>
      <c r="I33" s="30"/>
      <c r="J33" s="28"/>
      <c r="K33" s="28"/>
      <c r="L33" s="28"/>
      <c r="M33" s="28"/>
      <c r="N33" s="28"/>
      <c r="O33" s="28">
        <v>2</v>
      </c>
      <c r="P33" s="28"/>
      <c r="Q33" s="28"/>
      <c r="R33" s="31" t="s">
        <v>26</v>
      </c>
      <c r="S33" s="27" t="s">
        <v>27</v>
      </c>
      <c r="T33" s="31"/>
    </row>
    <row r="34" spans="1:1033">
      <c r="A34" s="26" t="s">
        <v>79</v>
      </c>
      <c r="B34" s="27" t="s">
        <v>80</v>
      </c>
      <c r="C34" s="28" t="s">
        <v>47</v>
      </c>
      <c r="D34" s="28"/>
      <c r="E34" s="28"/>
      <c r="F34" s="28">
        <v>2</v>
      </c>
      <c r="G34" s="29" t="s">
        <v>25</v>
      </c>
      <c r="H34" s="29"/>
      <c r="I34" s="30"/>
      <c r="J34" s="28"/>
      <c r="K34" s="28"/>
      <c r="L34" s="28"/>
      <c r="M34" s="28"/>
      <c r="N34" s="28"/>
      <c r="O34" s="28"/>
      <c r="P34" s="28">
        <v>2</v>
      </c>
      <c r="Q34" s="28"/>
      <c r="R34" s="31" t="s">
        <v>26</v>
      </c>
      <c r="S34" s="27" t="s">
        <v>27</v>
      </c>
      <c r="T34" s="31"/>
    </row>
    <row r="35" spans="1:1033" s="51" customFormat="1">
      <c r="A35" s="46" t="s">
        <v>81</v>
      </c>
      <c r="B35" s="47"/>
      <c r="C35" s="48"/>
      <c r="D35" s="48"/>
      <c r="E35" s="48"/>
      <c r="F35" s="48"/>
      <c r="G35" s="48"/>
      <c r="H35" s="48"/>
      <c r="I35" s="49"/>
      <c r="J35" s="48">
        <v>12</v>
      </c>
      <c r="K35" s="48">
        <v>12</v>
      </c>
      <c r="L35" s="48">
        <v>12</v>
      </c>
      <c r="M35" s="48">
        <v>12</v>
      </c>
      <c r="N35" s="48">
        <v>0</v>
      </c>
      <c r="O35" s="48">
        <v>0</v>
      </c>
      <c r="P35" s="48">
        <v>0</v>
      </c>
      <c r="Q35" s="48">
        <f>SUM(I35:P35)</f>
        <v>48</v>
      </c>
      <c r="R35" s="48"/>
      <c r="S35" s="47"/>
      <c r="T35" s="48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  <c r="LC35" s="50"/>
      <c r="LD35" s="50"/>
      <c r="LE35" s="50"/>
      <c r="LF35" s="50"/>
      <c r="LG35" s="50"/>
      <c r="LH35" s="50"/>
      <c r="LI35" s="50"/>
      <c r="LJ35" s="50"/>
      <c r="LK35" s="50"/>
      <c r="LL35" s="50"/>
      <c r="LM35" s="50"/>
      <c r="LN35" s="50"/>
      <c r="LO35" s="50"/>
      <c r="LP35" s="50"/>
      <c r="LQ35" s="50"/>
      <c r="LR35" s="50"/>
      <c r="LS35" s="50"/>
      <c r="LT35" s="50"/>
      <c r="LU35" s="50"/>
      <c r="LV35" s="50"/>
      <c r="LW35" s="50"/>
      <c r="LX35" s="50"/>
      <c r="LY35" s="50"/>
      <c r="LZ35" s="50"/>
      <c r="MA35" s="50"/>
      <c r="MB35" s="50"/>
      <c r="MC35" s="50"/>
      <c r="MD35" s="50"/>
      <c r="ME35" s="50"/>
      <c r="MF35" s="50"/>
      <c r="MG35" s="50"/>
      <c r="MH35" s="50"/>
      <c r="MI35" s="50"/>
      <c r="MJ35" s="50"/>
      <c r="MK35" s="50"/>
      <c r="ML35" s="50"/>
      <c r="MM35" s="50"/>
      <c r="MN35" s="50"/>
      <c r="MO35" s="50"/>
      <c r="MP35" s="50"/>
      <c r="MQ35" s="50"/>
      <c r="MR35" s="50"/>
      <c r="MS35" s="50"/>
      <c r="MT35" s="50"/>
      <c r="MU35" s="50"/>
      <c r="MV35" s="50"/>
      <c r="MW35" s="50"/>
      <c r="MX35" s="50"/>
      <c r="MY35" s="50"/>
      <c r="MZ35" s="50"/>
      <c r="NA35" s="50"/>
      <c r="NB35" s="50"/>
      <c r="NC35" s="50"/>
      <c r="ND35" s="50"/>
      <c r="NE35" s="50"/>
      <c r="NF35" s="50"/>
      <c r="NG35" s="50"/>
      <c r="NH35" s="50"/>
      <c r="NI35" s="50"/>
      <c r="NJ35" s="50"/>
      <c r="NK35" s="50"/>
      <c r="NL35" s="50"/>
      <c r="NM35" s="50"/>
      <c r="NN35" s="50"/>
      <c r="NO35" s="50"/>
      <c r="NP35" s="50"/>
      <c r="NQ35" s="50"/>
      <c r="NR35" s="50"/>
      <c r="NS35" s="50"/>
      <c r="NT35" s="50"/>
      <c r="NU35" s="50"/>
      <c r="NV35" s="50"/>
      <c r="NW35" s="50"/>
      <c r="NX35" s="50"/>
      <c r="NY35" s="50"/>
      <c r="NZ35" s="50"/>
      <c r="OA35" s="50"/>
      <c r="OB35" s="50"/>
      <c r="OC35" s="50"/>
      <c r="OD35" s="50"/>
      <c r="OE35" s="50"/>
      <c r="OF35" s="50"/>
      <c r="OG35" s="50"/>
      <c r="OH35" s="50"/>
      <c r="OI35" s="50"/>
      <c r="OJ35" s="50"/>
      <c r="OK35" s="50"/>
      <c r="OL35" s="50"/>
      <c r="OM35" s="50"/>
      <c r="ON35" s="50"/>
      <c r="OO35" s="50"/>
      <c r="OP35" s="50"/>
      <c r="OQ35" s="50"/>
      <c r="OR35" s="50"/>
      <c r="OS35" s="50"/>
      <c r="OT35" s="50"/>
      <c r="OU35" s="50"/>
      <c r="OV35" s="50"/>
      <c r="OW35" s="50"/>
      <c r="OX35" s="50"/>
      <c r="OY35" s="50"/>
      <c r="OZ35" s="50"/>
      <c r="PA35" s="50"/>
      <c r="PB35" s="50"/>
      <c r="PC35" s="50"/>
      <c r="PD35" s="50"/>
      <c r="PE35" s="50"/>
      <c r="PF35" s="50"/>
      <c r="PG35" s="50"/>
      <c r="PH35" s="50"/>
      <c r="PI35" s="50"/>
      <c r="PJ35" s="50"/>
      <c r="PK35" s="50"/>
      <c r="PL35" s="50"/>
      <c r="PM35" s="50"/>
      <c r="PN35" s="50"/>
      <c r="PO35" s="50"/>
      <c r="PP35" s="50"/>
      <c r="PQ35" s="50"/>
      <c r="PR35" s="50"/>
      <c r="PS35" s="50"/>
      <c r="PT35" s="50"/>
      <c r="PU35" s="50"/>
      <c r="PV35" s="50"/>
      <c r="PW35" s="50"/>
      <c r="PX35" s="50"/>
      <c r="PY35" s="50"/>
      <c r="PZ35" s="50"/>
      <c r="QA35" s="50"/>
      <c r="QB35" s="50"/>
      <c r="QC35" s="50"/>
      <c r="QD35" s="50"/>
      <c r="QE35" s="50"/>
      <c r="QF35" s="50"/>
      <c r="QG35" s="50"/>
      <c r="QH35" s="50"/>
      <c r="QI35" s="50"/>
      <c r="QJ35" s="50"/>
      <c r="QK35" s="50"/>
      <c r="QL35" s="50"/>
      <c r="QM35" s="50"/>
      <c r="QN35" s="50"/>
      <c r="QO35" s="50"/>
      <c r="QP35" s="50"/>
      <c r="QQ35" s="50"/>
      <c r="QR35" s="50"/>
      <c r="QS35" s="50"/>
      <c r="QT35" s="50"/>
      <c r="QU35" s="50"/>
      <c r="QV35" s="50"/>
      <c r="QW35" s="50"/>
      <c r="QX35" s="50"/>
      <c r="QY35" s="50"/>
      <c r="QZ35" s="50"/>
      <c r="RA35" s="50"/>
      <c r="RB35" s="50"/>
      <c r="RC35" s="50"/>
      <c r="RD35" s="50"/>
      <c r="RE35" s="50"/>
      <c r="RF35" s="50"/>
      <c r="RG35" s="50"/>
      <c r="RH35" s="50"/>
      <c r="RI35" s="50"/>
      <c r="RJ35" s="50"/>
      <c r="RK35" s="50"/>
      <c r="RL35" s="50"/>
      <c r="RM35" s="50"/>
      <c r="RN35" s="50"/>
      <c r="RO35" s="50"/>
      <c r="RP35" s="50"/>
      <c r="RQ35" s="50"/>
      <c r="RR35" s="50"/>
      <c r="RS35" s="50"/>
      <c r="RT35" s="50"/>
      <c r="RU35" s="50"/>
      <c r="RV35" s="50"/>
      <c r="RW35" s="50"/>
      <c r="RX35" s="50"/>
      <c r="RY35" s="50"/>
      <c r="RZ35" s="50"/>
      <c r="SA35" s="50"/>
      <c r="SB35" s="50"/>
      <c r="SC35" s="50"/>
      <c r="SD35" s="50"/>
      <c r="SE35" s="50"/>
      <c r="SF35" s="50"/>
      <c r="SG35" s="50"/>
      <c r="SH35" s="50"/>
      <c r="SI35" s="50"/>
      <c r="SJ35" s="50"/>
      <c r="SK35" s="50"/>
      <c r="SL35" s="50"/>
      <c r="SM35" s="50"/>
      <c r="SN35" s="50"/>
      <c r="SO35" s="50"/>
      <c r="SP35" s="50"/>
      <c r="SQ35" s="50"/>
      <c r="SR35" s="50"/>
      <c r="SS35" s="50"/>
      <c r="ST35" s="50"/>
      <c r="SU35" s="50"/>
      <c r="SV35" s="50"/>
      <c r="SW35" s="50"/>
      <c r="SX35" s="50"/>
      <c r="SY35" s="50"/>
      <c r="SZ35" s="50"/>
      <c r="TA35" s="50"/>
      <c r="TB35" s="50"/>
      <c r="TC35" s="50"/>
      <c r="TD35" s="50"/>
      <c r="TE35" s="50"/>
      <c r="TF35" s="50"/>
      <c r="TG35" s="50"/>
      <c r="TH35" s="50"/>
      <c r="TI35" s="50"/>
      <c r="TJ35" s="50"/>
      <c r="TK35" s="50"/>
      <c r="TL35" s="50"/>
      <c r="TM35" s="50"/>
      <c r="TN35" s="50"/>
      <c r="TO35" s="50"/>
      <c r="TP35" s="50"/>
      <c r="TQ35" s="50"/>
      <c r="TR35" s="50"/>
      <c r="TS35" s="50"/>
      <c r="TT35" s="50"/>
      <c r="TU35" s="50"/>
      <c r="TV35" s="50"/>
      <c r="TW35" s="50"/>
      <c r="TX35" s="50"/>
      <c r="TY35" s="50"/>
      <c r="TZ35" s="50"/>
      <c r="UA35" s="50"/>
      <c r="UB35" s="50"/>
      <c r="UC35" s="50"/>
      <c r="UD35" s="50"/>
      <c r="UE35" s="50"/>
      <c r="UF35" s="50"/>
      <c r="UG35" s="50"/>
      <c r="UH35" s="50"/>
      <c r="UI35" s="50"/>
      <c r="UJ35" s="50"/>
      <c r="UK35" s="50"/>
      <c r="UL35" s="50"/>
      <c r="UM35" s="50"/>
      <c r="UN35" s="50"/>
      <c r="UO35" s="50"/>
      <c r="UP35" s="50"/>
      <c r="UQ35" s="50"/>
      <c r="UR35" s="50"/>
      <c r="US35" s="50"/>
      <c r="UT35" s="50"/>
      <c r="UU35" s="50"/>
      <c r="UV35" s="50"/>
      <c r="UW35" s="50"/>
      <c r="UX35" s="50"/>
      <c r="UY35" s="50"/>
      <c r="UZ35" s="50"/>
      <c r="VA35" s="50"/>
      <c r="VB35" s="50"/>
      <c r="VC35" s="50"/>
      <c r="VD35" s="50"/>
      <c r="VE35" s="50"/>
      <c r="VF35" s="50"/>
      <c r="VG35" s="50"/>
      <c r="VH35" s="50"/>
      <c r="VI35" s="50"/>
      <c r="VJ35" s="50"/>
      <c r="VK35" s="50"/>
      <c r="VL35" s="50"/>
      <c r="VM35" s="50"/>
      <c r="VN35" s="50"/>
      <c r="VO35" s="50"/>
      <c r="VP35" s="50"/>
      <c r="VQ35" s="50"/>
      <c r="VR35" s="50"/>
      <c r="VS35" s="50"/>
      <c r="VT35" s="50"/>
      <c r="VU35" s="50"/>
      <c r="VV35" s="50"/>
      <c r="VW35" s="50"/>
      <c r="VX35" s="50"/>
      <c r="VY35" s="50"/>
      <c r="VZ35" s="50"/>
      <c r="WA35" s="50"/>
      <c r="WB35" s="50"/>
      <c r="WC35" s="50"/>
      <c r="WD35" s="50"/>
      <c r="WE35" s="50"/>
      <c r="WF35" s="50"/>
      <c r="WG35" s="50"/>
      <c r="WH35" s="50"/>
      <c r="WI35" s="50"/>
      <c r="WJ35" s="50"/>
      <c r="WK35" s="50"/>
      <c r="WL35" s="50"/>
      <c r="WM35" s="50"/>
      <c r="WN35" s="50"/>
      <c r="WO35" s="50"/>
      <c r="WP35" s="50"/>
      <c r="WQ35" s="50"/>
      <c r="WR35" s="50"/>
      <c r="WS35" s="50"/>
      <c r="WT35" s="50"/>
      <c r="WU35" s="50"/>
      <c r="WV35" s="50"/>
      <c r="WW35" s="50"/>
      <c r="WX35" s="50"/>
      <c r="WY35" s="50"/>
      <c r="WZ35" s="50"/>
      <c r="XA35" s="50"/>
      <c r="XB35" s="50"/>
      <c r="XC35" s="50"/>
      <c r="XD35" s="50"/>
      <c r="XE35" s="50"/>
      <c r="XF35" s="50"/>
      <c r="XG35" s="50"/>
      <c r="XH35" s="50"/>
      <c r="XI35" s="50"/>
      <c r="XJ35" s="50"/>
      <c r="XK35" s="50"/>
      <c r="XL35" s="50"/>
      <c r="XM35" s="50"/>
      <c r="XN35" s="50"/>
      <c r="XO35" s="50"/>
      <c r="XP35" s="50"/>
      <c r="XQ35" s="50"/>
      <c r="XR35" s="50"/>
      <c r="XS35" s="50"/>
      <c r="XT35" s="50"/>
      <c r="XU35" s="50"/>
      <c r="XV35" s="50"/>
      <c r="XW35" s="50"/>
      <c r="XX35" s="50"/>
      <c r="XY35" s="50"/>
      <c r="XZ35" s="50"/>
      <c r="YA35" s="50"/>
      <c r="YB35" s="50"/>
      <c r="YC35" s="50"/>
      <c r="YD35" s="50"/>
      <c r="YE35" s="50"/>
      <c r="YF35" s="50"/>
      <c r="YG35" s="50"/>
      <c r="YH35" s="50"/>
      <c r="YI35" s="50"/>
      <c r="YJ35" s="50"/>
      <c r="YK35" s="50"/>
      <c r="YL35" s="50"/>
      <c r="YM35" s="50"/>
      <c r="YN35" s="50"/>
      <c r="YO35" s="50"/>
      <c r="YP35" s="50"/>
      <c r="YQ35" s="50"/>
      <c r="YR35" s="50"/>
      <c r="YS35" s="50"/>
      <c r="YT35" s="50"/>
      <c r="YU35" s="50"/>
      <c r="YV35" s="50"/>
      <c r="YW35" s="50"/>
      <c r="YX35" s="50"/>
      <c r="YY35" s="50"/>
      <c r="YZ35" s="50"/>
      <c r="ZA35" s="50"/>
      <c r="ZB35" s="50"/>
      <c r="ZC35" s="50"/>
      <c r="ZD35" s="50"/>
      <c r="ZE35" s="50"/>
      <c r="ZF35" s="50"/>
      <c r="ZG35" s="50"/>
      <c r="ZH35" s="50"/>
      <c r="ZI35" s="50"/>
      <c r="ZJ35" s="50"/>
      <c r="ZK35" s="50"/>
      <c r="ZL35" s="50"/>
      <c r="ZM35" s="50"/>
      <c r="ZN35" s="50"/>
      <c r="ZO35" s="50"/>
      <c r="ZP35" s="50"/>
      <c r="ZQ35" s="50"/>
      <c r="ZR35" s="50"/>
      <c r="ZS35" s="50"/>
      <c r="ZT35" s="50"/>
      <c r="ZU35" s="50"/>
      <c r="ZV35" s="50"/>
      <c r="ZW35" s="50"/>
      <c r="ZX35" s="50"/>
      <c r="ZY35" s="50"/>
      <c r="ZZ35" s="50"/>
      <c r="AAA35" s="50"/>
      <c r="AAB35" s="50"/>
      <c r="AAC35" s="50"/>
      <c r="AAD35" s="50"/>
      <c r="AAE35" s="50"/>
      <c r="AAF35" s="50"/>
      <c r="AAG35" s="50"/>
      <c r="AAH35" s="50"/>
      <c r="AAI35" s="50"/>
      <c r="AAJ35" s="50"/>
      <c r="AAK35" s="50"/>
      <c r="AAL35" s="50"/>
      <c r="AAM35" s="50"/>
      <c r="AAN35" s="50"/>
      <c r="AAO35" s="50"/>
      <c r="AAP35" s="50"/>
      <c r="AAQ35" s="50"/>
      <c r="AAR35" s="50"/>
      <c r="AAS35" s="50"/>
      <c r="AAT35" s="50"/>
      <c r="AAU35" s="50"/>
      <c r="AAV35" s="50"/>
      <c r="AAW35" s="50"/>
      <c r="AAX35" s="50"/>
      <c r="AAY35" s="50"/>
      <c r="AAZ35" s="50"/>
      <c r="ABA35" s="50"/>
      <c r="ABB35" s="50"/>
      <c r="ABC35" s="50"/>
      <c r="ABD35" s="50"/>
      <c r="ABE35" s="50"/>
      <c r="ABF35" s="50"/>
      <c r="ABG35" s="50"/>
      <c r="ABH35" s="50"/>
      <c r="ABI35" s="50"/>
      <c r="ABJ35" s="50"/>
      <c r="ABK35" s="50"/>
      <c r="ABL35" s="50"/>
      <c r="ABM35" s="50"/>
      <c r="ABN35" s="50"/>
      <c r="ABO35" s="50"/>
      <c r="ABP35" s="50"/>
      <c r="ABQ35" s="50"/>
      <c r="ABR35" s="50"/>
      <c r="ABS35" s="50"/>
      <c r="ABT35" s="50"/>
      <c r="ABU35" s="50"/>
      <c r="ABV35" s="50"/>
      <c r="ABW35" s="50"/>
      <c r="ABX35" s="50"/>
      <c r="ABY35" s="50"/>
      <c r="ABZ35" s="50"/>
      <c r="ACA35" s="50"/>
      <c r="ACB35" s="50"/>
      <c r="ACC35" s="50"/>
      <c r="ACD35" s="50"/>
      <c r="ACE35" s="50"/>
      <c r="ACF35" s="50"/>
      <c r="ACG35" s="50"/>
      <c r="ACH35" s="50"/>
      <c r="ACI35" s="50"/>
      <c r="ACJ35" s="50"/>
      <c r="ACK35" s="50"/>
      <c r="ACL35" s="50"/>
      <c r="ACM35" s="50"/>
      <c r="ACN35" s="50"/>
      <c r="ACO35" s="50"/>
      <c r="ACP35" s="50"/>
      <c r="ACQ35" s="50"/>
      <c r="ACR35" s="50"/>
      <c r="ACS35" s="50"/>
      <c r="ACT35" s="50"/>
      <c r="ACU35" s="50"/>
      <c r="ACV35" s="50"/>
      <c r="ACW35" s="50"/>
      <c r="ACX35" s="50"/>
      <c r="ACY35" s="50"/>
      <c r="ACZ35" s="50"/>
      <c r="ADA35" s="50"/>
      <c r="ADB35" s="50"/>
      <c r="ADC35" s="50"/>
      <c r="ADD35" s="50"/>
      <c r="ADE35" s="50"/>
      <c r="ADF35" s="50"/>
      <c r="ADG35" s="50"/>
      <c r="ADH35" s="50"/>
      <c r="ADI35" s="50"/>
      <c r="ADJ35" s="50"/>
      <c r="ADK35" s="50"/>
      <c r="ADL35" s="50"/>
      <c r="ADM35" s="50"/>
      <c r="ADN35" s="50"/>
      <c r="ADO35" s="50"/>
      <c r="ADP35" s="50"/>
      <c r="ADQ35" s="50"/>
      <c r="ADR35" s="50"/>
      <c r="ADS35" s="50"/>
      <c r="ADT35" s="50"/>
      <c r="ADU35" s="50"/>
      <c r="ADV35" s="50"/>
      <c r="ADW35" s="50"/>
      <c r="ADX35" s="50"/>
      <c r="ADY35" s="50"/>
      <c r="ADZ35" s="50"/>
      <c r="AEA35" s="50"/>
      <c r="AEB35" s="50"/>
      <c r="AEC35" s="50"/>
      <c r="AED35" s="50"/>
      <c r="AEE35" s="50"/>
      <c r="AEF35" s="50"/>
      <c r="AEG35" s="50"/>
      <c r="AEH35" s="50"/>
      <c r="AEI35" s="50"/>
      <c r="AEJ35" s="50"/>
      <c r="AEK35" s="50"/>
      <c r="AEL35" s="50"/>
      <c r="AEM35" s="50"/>
      <c r="AEN35" s="50"/>
      <c r="AEO35" s="50"/>
      <c r="AEP35" s="50"/>
      <c r="AEQ35" s="50"/>
      <c r="AER35" s="50"/>
      <c r="AES35" s="50"/>
      <c r="AET35" s="50"/>
      <c r="AEU35" s="50"/>
      <c r="AEV35" s="50"/>
      <c r="AEW35" s="50"/>
      <c r="AEX35" s="50"/>
      <c r="AEY35" s="50"/>
      <c r="AEZ35" s="50"/>
      <c r="AFA35" s="50"/>
      <c r="AFB35" s="50"/>
      <c r="AFC35" s="50"/>
      <c r="AFD35" s="50"/>
      <c r="AFE35" s="50"/>
      <c r="AFF35" s="50"/>
      <c r="AFG35" s="50"/>
      <c r="AFH35" s="50"/>
      <c r="AFI35" s="50"/>
      <c r="AFJ35" s="50"/>
      <c r="AFK35" s="50"/>
      <c r="AFL35" s="50"/>
      <c r="AFM35" s="50"/>
      <c r="AFN35" s="50"/>
      <c r="AFO35" s="50"/>
      <c r="AFP35" s="50"/>
      <c r="AFQ35" s="50"/>
      <c r="AFR35" s="50"/>
      <c r="AFS35" s="50"/>
      <c r="AFT35" s="50"/>
      <c r="AFU35" s="50"/>
      <c r="AFV35" s="50"/>
      <c r="AFW35" s="50"/>
      <c r="AFX35" s="50"/>
      <c r="AFY35" s="50"/>
      <c r="AFZ35" s="50"/>
      <c r="AGA35" s="50"/>
      <c r="AGB35" s="50"/>
      <c r="AGC35" s="50"/>
      <c r="AGD35" s="50"/>
      <c r="AGE35" s="50"/>
      <c r="AGF35" s="50"/>
      <c r="AGG35" s="50"/>
      <c r="AGH35" s="50"/>
      <c r="AGI35" s="50"/>
      <c r="AGJ35" s="50"/>
      <c r="AGK35" s="50"/>
      <c r="AGL35" s="50"/>
      <c r="AGM35" s="50"/>
      <c r="AGN35" s="50"/>
      <c r="AGO35" s="50"/>
      <c r="AGP35" s="50"/>
      <c r="AGQ35" s="50"/>
      <c r="AGR35" s="50"/>
      <c r="AGS35" s="50"/>
      <c r="AGT35" s="50"/>
      <c r="AGU35" s="50"/>
      <c r="AGV35" s="50"/>
      <c r="AGW35" s="50"/>
      <c r="AGX35" s="50"/>
      <c r="AGY35" s="50"/>
      <c r="AGZ35" s="50"/>
      <c r="AHA35" s="50"/>
      <c r="AHB35" s="50"/>
      <c r="AHC35" s="50"/>
      <c r="AHD35" s="50"/>
      <c r="AHE35" s="50"/>
      <c r="AHF35" s="50"/>
      <c r="AHG35" s="50"/>
      <c r="AHH35" s="50"/>
      <c r="AHI35" s="50"/>
      <c r="AHJ35" s="50"/>
      <c r="AHK35" s="50"/>
      <c r="AHL35" s="50"/>
      <c r="AHM35" s="50"/>
      <c r="AHN35" s="50"/>
      <c r="AHO35" s="50"/>
      <c r="AHP35" s="50"/>
      <c r="AHQ35" s="50"/>
      <c r="AHR35" s="50"/>
      <c r="AHS35" s="50"/>
      <c r="AHT35" s="50"/>
      <c r="AHU35" s="50"/>
      <c r="AHV35" s="50"/>
      <c r="AHW35" s="50"/>
      <c r="AHX35" s="50"/>
      <c r="AHY35" s="50"/>
      <c r="AHZ35" s="50"/>
      <c r="AIA35" s="50"/>
      <c r="AIB35" s="50"/>
      <c r="AIC35" s="50"/>
      <c r="AID35" s="50"/>
      <c r="AIE35" s="50"/>
      <c r="AIF35" s="50"/>
      <c r="AIG35" s="50"/>
      <c r="AIH35" s="50"/>
      <c r="AII35" s="50"/>
      <c r="AIJ35" s="50"/>
      <c r="AIK35" s="50"/>
      <c r="AIL35" s="50"/>
      <c r="AIM35" s="50"/>
      <c r="AIN35" s="50"/>
      <c r="AIO35" s="50"/>
      <c r="AIP35" s="50"/>
      <c r="AIQ35" s="50"/>
      <c r="AIR35" s="50"/>
      <c r="AIS35" s="50"/>
      <c r="AIT35" s="50"/>
      <c r="AIU35" s="50"/>
      <c r="AIV35" s="50"/>
      <c r="AIW35" s="50"/>
      <c r="AIX35" s="50"/>
      <c r="AIY35" s="50"/>
      <c r="AIZ35" s="50"/>
      <c r="AJA35" s="50"/>
      <c r="AJB35" s="50"/>
      <c r="AJC35" s="50"/>
      <c r="AJD35" s="50"/>
      <c r="AJE35" s="50"/>
      <c r="AJF35" s="50"/>
      <c r="AJG35" s="50"/>
      <c r="AJH35" s="50"/>
      <c r="AJI35" s="50"/>
      <c r="AJJ35" s="50"/>
      <c r="AJK35" s="50"/>
      <c r="AJL35" s="50"/>
      <c r="AJM35" s="50"/>
      <c r="AJN35" s="50"/>
      <c r="AJO35" s="50"/>
      <c r="AJP35" s="50"/>
      <c r="AJQ35" s="50"/>
      <c r="AJR35" s="50"/>
      <c r="AJS35" s="50"/>
      <c r="AJT35" s="50"/>
      <c r="AJU35" s="50"/>
      <c r="AJV35" s="50"/>
      <c r="AJW35" s="50"/>
      <c r="AJX35" s="50"/>
      <c r="AJY35" s="50"/>
      <c r="AJZ35" s="50"/>
      <c r="AKA35" s="50"/>
      <c r="AKB35" s="50"/>
      <c r="AKC35" s="50"/>
      <c r="AKD35" s="50"/>
      <c r="AKE35" s="50"/>
      <c r="AKF35" s="50"/>
      <c r="AKG35" s="50"/>
      <c r="AKH35" s="50"/>
      <c r="AKI35" s="50"/>
      <c r="AKJ35" s="50"/>
      <c r="AKK35" s="50"/>
      <c r="AKL35" s="50"/>
      <c r="AKM35" s="50"/>
      <c r="AKN35" s="50"/>
      <c r="AKO35" s="50"/>
      <c r="AKP35" s="50"/>
      <c r="AKQ35" s="50"/>
      <c r="AKR35" s="50"/>
      <c r="AKS35" s="50"/>
      <c r="AKT35" s="50"/>
      <c r="AKU35" s="50"/>
      <c r="AKV35" s="50"/>
      <c r="AKW35" s="50"/>
      <c r="AKX35" s="50"/>
      <c r="AKY35" s="50"/>
      <c r="AKZ35" s="50"/>
      <c r="ALA35" s="50"/>
      <c r="ALB35" s="50"/>
      <c r="ALC35" s="50"/>
      <c r="ALD35" s="50"/>
      <c r="ALE35" s="50"/>
      <c r="ALF35" s="50"/>
      <c r="ALG35" s="50"/>
      <c r="ALH35" s="50"/>
      <c r="ALI35" s="50"/>
      <c r="ALJ35" s="50"/>
      <c r="ALK35" s="50"/>
      <c r="ALL35" s="50"/>
      <c r="ALM35" s="50"/>
      <c r="ALN35" s="50"/>
      <c r="ALO35" s="50"/>
      <c r="ALP35" s="50"/>
      <c r="ALQ35" s="50"/>
      <c r="ALR35" s="50"/>
      <c r="ALS35" s="50"/>
      <c r="ALT35" s="50"/>
      <c r="ALU35" s="50"/>
      <c r="ALV35" s="50"/>
      <c r="ALW35" s="50"/>
      <c r="ALX35" s="50"/>
      <c r="ALY35" s="50"/>
      <c r="ALZ35" s="50"/>
      <c r="AMA35" s="50"/>
      <c r="AMB35" s="50"/>
      <c r="AMC35" s="50"/>
      <c r="AMD35" s="50"/>
      <c r="AME35" s="50"/>
      <c r="AMF35" s="50"/>
      <c r="AMG35" s="50"/>
      <c r="AMH35" s="50"/>
      <c r="AMI35" s="50"/>
      <c r="AMJ35" s="50"/>
      <c r="AMK35" s="50"/>
      <c r="AML35" s="50"/>
      <c r="AMM35" s="50"/>
      <c r="AMN35" s="50"/>
      <c r="AMO35" s="50"/>
      <c r="AMP35" s="50"/>
      <c r="AMQ35" s="50"/>
      <c r="AMR35" s="50"/>
      <c r="AMS35" s="50"/>
    </row>
    <row r="36" spans="1:1033" s="56" customFormat="1">
      <c r="A36" s="52" t="s">
        <v>82</v>
      </c>
      <c r="B36" s="53"/>
      <c r="C36" s="54"/>
      <c r="D36" s="54"/>
      <c r="E36" s="54"/>
      <c r="F36" s="54"/>
      <c r="G36" s="54"/>
      <c r="H36" s="54"/>
      <c r="I36" s="49"/>
      <c r="J36" s="54">
        <v>12</v>
      </c>
      <c r="K36" s="54">
        <v>12</v>
      </c>
      <c r="L36" s="54">
        <v>12</v>
      </c>
      <c r="M36" s="54">
        <v>12</v>
      </c>
      <c r="N36" s="54"/>
      <c r="O36" s="54"/>
      <c r="P36" s="54"/>
      <c r="Q36" s="54">
        <v>48</v>
      </c>
      <c r="R36" s="54"/>
      <c r="S36" s="55"/>
      <c r="T36" s="54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  <c r="KH36" s="50"/>
      <c r="KI36" s="50"/>
      <c r="KJ36" s="50"/>
      <c r="KK36" s="50"/>
      <c r="KL36" s="50"/>
      <c r="KM36" s="50"/>
      <c r="KN36" s="50"/>
      <c r="KO36" s="50"/>
      <c r="KP36" s="50"/>
      <c r="KQ36" s="50"/>
      <c r="KR36" s="50"/>
      <c r="KS36" s="50"/>
      <c r="KT36" s="50"/>
      <c r="KU36" s="50"/>
      <c r="KV36" s="50"/>
      <c r="KW36" s="50"/>
      <c r="KX36" s="50"/>
      <c r="KY36" s="50"/>
      <c r="KZ36" s="50"/>
      <c r="LA36" s="50"/>
      <c r="LB36" s="50"/>
      <c r="LC36" s="50"/>
      <c r="LD36" s="50"/>
      <c r="LE36" s="50"/>
      <c r="LF36" s="50"/>
      <c r="LG36" s="50"/>
      <c r="LH36" s="50"/>
      <c r="LI36" s="50"/>
      <c r="LJ36" s="50"/>
      <c r="LK36" s="50"/>
      <c r="LL36" s="50"/>
      <c r="LM36" s="50"/>
      <c r="LN36" s="50"/>
      <c r="LO36" s="50"/>
      <c r="LP36" s="50"/>
      <c r="LQ36" s="50"/>
      <c r="LR36" s="50"/>
      <c r="LS36" s="50"/>
      <c r="LT36" s="50"/>
      <c r="LU36" s="50"/>
      <c r="LV36" s="50"/>
      <c r="LW36" s="50"/>
      <c r="LX36" s="50"/>
      <c r="LY36" s="50"/>
      <c r="LZ36" s="50"/>
      <c r="MA36" s="50"/>
      <c r="MB36" s="50"/>
      <c r="MC36" s="50"/>
      <c r="MD36" s="50"/>
      <c r="ME36" s="50"/>
      <c r="MF36" s="50"/>
      <c r="MG36" s="50"/>
      <c r="MH36" s="50"/>
      <c r="MI36" s="50"/>
      <c r="MJ36" s="50"/>
      <c r="MK36" s="50"/>
      <c r="ML36" s="50"/>
      <c r="MM36" s="50"/>
      <c r="MN36" s="50"/>
      <c r="MO36" s="50"/>
      <c r="MP36" s="50"/>
      <c r="MQ36" s="50"/>
      <c r="MR36" s="50"/>
      <c r="MS36" s="50"/>
      <c r="MT36" s="50"/>
      <c r="MU36" s="50"/>
      <c r="MV36" s="50"/>
      <c r="MW36" s="50"/>
      <c r="MX36" s="50"/>
      <c r="MY36" s="50"/>
      <c r="MZ36" s="50"/>
      <c r="NA36" s="50"/>
      <c r="NB36" s="50"/>
      <c r="NC36" s="50"/>
      <c r="ND36" s="50"/>
      <c r="NE36" s="50"/>
      <c r="NF36" s="50"/>
      <c r="NG36" s="50"/>
      <c r="NH36" s="50"/>
      <c r="NI36" s="50"/>
      <c r="NJ36" s="50"/>
      <c r="NK36" s="50"/>
      <c r="NL36" s="50"/>
      <c r="NM36" s="50"/>
      <c r="NN36" s="50"/>
      <c r="NO36" s="50"/>
      <c r="NP36" s="50"/>
      <c r="NQ36" s="50"/>
      <c r="NR36" s="50"/>
      <c r="NS36" s="50"/>
      <c r="NT36" s="50"/>
      <c r="NU36" s="50"/>
      <c r="NV36" s="50"/>
      <c r="NW36" s="50"/>
      <c r="NX36" s="50"/>
      <c r="NY36" s="50"/>
      <c r="NZ36" s="50"/>
      <c r="OA36" s="50"/>
      <c r="OB36" s="50"/>
      <c r="OC36" s="50"/>
      <c r="OD36" s="50"/>
      <c r="OE36" s="50"/>
      <c r="OF36" s="50"/>
      <c r="OG36" s="50"/>
      <c r="OH36" s="50"/>
      <c r="OI36" s="50"/>
      <c r="OJ36" s="50"/>
      <c r="OK36" s="50"/>
      <c r="OL36" s="50"/>
      <c r="OM36" s="50"/>
      <c r="ON36" s="50"/>
      <c r="OO36" s="50"/>
      <c r="OP36" s="50"/>
      <c r="OQ36" s="50"/>
      <c r="OR36" s="50"/>
      <c r="OS36" s="50"/>
      <c r="OT36" s="50"/>
      <c r="OU36" s="50"/>
      <c r="OV36" s="50"/>
      <c r="OW36" s="50"/>
      <c r="OX36" s="50"/>
      <c r="OY36" s="50"/>
      <c r="OZ36" s="50"/>
      <c r="PA36" s="50"/>
      <c r="PB36" s="50"/>
      <c r="PC36" s="50"/>
      <c r="PD36" s="50"/>
      <c r="PE36" s="50"/>
      <c r="PF36" s="50"/>
      <c r="PG36" s="50"/>
      <c r="PH36" s="50"/>
      <c r="PI36" s="50"/>
      <c r="PJ36" s="50"/>
      <c r="PK36" s="50"/>
      <c r="PL36" s="50"/>
      <c r="PM36" s="50"/>
      <c r="PN36" s="50"/>
      <c r="PO36" s="50"/>
      <c r="PP36" s="50"/>
      <c r="PQ36" s="50"/>
      <c r="PR36" s="50"/>
      <c r="PS36" s="50"/>
      <c r="PT36" s="50"/>
      <c r="PU36" s="50"/>
      <c r="PV36" s="50"/>
      <c r="PW36" s="50"/>
      <c r="PX36" s="50"/>
      <c r="PY36" s="50"/>
      <c r="PZ36" s="50"/>
      <c r="QA36" s="50"/>
      <c r="QB36" s="50"/>
      <c r="QC36" s="50"/>
      <c r="QD36" s="50"/>
      <c r="QE36" s="50"/>
      <c r="QF36" s="50"/>
      <c r="QG36" s="50"/>
      <c r="QH36" s="50"/>
      <c r="QI36" s="50"/>
      <c r="QJ36" s="50"/>
      <c r="QK36" s="50"/>
      <c r="QL36" s="50"/>
      <c r="QM36" s="50"/>
      <c r="QN36" s="50"/>
      <c r="QO36" s="50"/>
      <c r="QP36" s="50"/>
      <c r="QQ36" s="50"/>
      <c r="QR36" s="50"/>
      <c r="QS36" s="50"/>
      <c r="QT36" s="50"/>
      <c r="QU36" s="50"/>
      <c r="QV36" s="50"/>
      <c r="QW36" s="50"/>
      <c r="QX36" s="50"/>
      <c r="QY36" s="50"/>
      <c r="QZ36" s="50"/>
      <c r="RA36" s="50"/>
      <c r="RB36" s="50"/>
      <c r="RC36" s="50"/>
      <c r="RD36" s="50"/>
      <c r="RE36" s="50"/>
      <c r="RF36" s="50"/>
      <c r="RG36" s="50"/>
      <c r="RH36" s="50"/>
      <c r="RI36" s="50"/>
      <c r="RJ36" s="50"/>
      <c r="RK36" s="50"/>
      <c r="RL36" s="50"/>
      <c r="RM36" s="50"/>
      <c r="RN36" s="50"/>
      <c r="RO36" s="50"/>
      <c r="RP36" s="50"/>
      <c r="RQ36" s="50"/>
      <c r="RR36" s="50"/>
      <c r="RS36" s="50"/>
      <c r="RT36" s="50"/>
      <c r="RU36" s="50"/>
      <c r="RV36" s="50"/>
      <c r="RW36" s="50"/>
      <c r="RX36" s="50"/>
      <c r="RY36" s="50"/>
      <c r="RZ36" s="50"/>
      <c r="SA36" s="50"/>
      <c r="SB36" s="50"/>
      <c r="SC36" s="50"/>
      <c r="SD36" s="50"/>
      <c r="SE36" s="50"/>
      <c r="SF36" s="50"/>
      <c r="SG36" s="50"/>
      <c r="SH36" s="50"/>
      <c r="SI36" s="50"/>
      <c r="SJ36" s="50"/>
      <c r="SK36" s="50"/>
      <c r="SL36" s="50"/>
      <c r="SM36" s="50"/>
      <c r="SN36" s="50"/>
      <c r="SO36" s="50"/>
      <c r="SP36" s="50"/>
      <c r="SQ36" s="50"/>
      <c r="SR36" s="50"/>
      <c r="SS36" s="50"/>
      <c r="ST36" s="50"/>
      <c r="SU36" s="50"/>
      <c r="SV36" s="50"/>
      <c r="SW36" s="50"/>
      <c r="SX36" s="50"/>
      <c r="SY36" s="50"/>
      <c r="SZ36" s="50"/>
      <c r="TA36" s="50"/>
      <c r="TB36" s="50"/>
      <c r="TC36" s="50"/>
      <c r="TD36" s="50"/>
      <c r="TE36" s="50"/>
      <c r="TF36" s="50"/>
      <c r="TG36" s="50"/>
      <c r="TH36" s="50"/>
      <c r="TI36" s="50"/>
      <c r="TJ36" s="50"/>
      <c r="TK36" s="50"/>
      <c r="TL36" s="50"/>
      <c r="TM36" s="50"/>
      <c r="TN36" s="50"/>
      <c r="TO36" s="50"/>
      <c r="TP36" s="50"/>
      <c r="TQ36" s="50"/>
      <c r="TR36" s="50"/>
      <c r="TS36" s="50"/>
      <c r="TT36" s="50"/>
      <c r="TU36" s="50"/>
      <c r="TV36" s="50"/>
      <c r="TW36" s="50"/>
      <c r="TX36" s="50"/>
      <c r="TY36" s="50"/>
      <c r="TZ36" s="50"/>
      <c r="UA36" s="50"/>
      <c r="UB36" s="50"/>
      <c r="UC36" s="50"/>
      <c r="UD36" s="50"/>
      <c r="UE36" s="50"/>
      <c r="UF36" s="50"/>
      <c r="UG36" s="50"/>
      <c r="UH36" s="50"/>
      <c r="UI36" s="50"/>
      <c r="UJ36" s="50"/>
      <c r="UK36" s="50"/>
      <c r="UL36" s="50"/>
      <c r="UM36" s="50"/>
      <c r="UN36" s="50"/>
      <c r="UO36" s="50"/>
      <c r="UP36" s="50"/>
      <c r="UQ36" s="50"/>
      <c r="UR36" s="50"/>
      <c r="US36" s="50"/>
      <c r="UT36" s="50"/>
      <c r="UU36" s="50"/>
      <c r="UV36" s="50"/>
      <c r="UW36" s="50"/>
      <c r="UX36" s="50"/>
      <c r="UY36" s="50"/>
      <c r="UZ36" s="50"/>
      <c r="VA36" s="50"/>
      <c r="VB36" s="50"/>
      <c r="VC36" s="50"/>
      <c r="VD36" s="50"/>
      <c r="VE36" s="50"/>
      <c r="VF36" s="50"/>
      <c r="VG36" s="50"/>
      <c r="VH36" s="50"/>
      <c r="VI36" s="50"/>
      <c r="VJ36" s="50"/>
      <c r="VK36" s="50"/>
      <c r="VL36" s="50"/>
      <c r="VM36" s="50"/>
      <c r="VN36" s="50"/>
      <c r="VO36" s="50"/>
      <c r="VP36" s="50"/>
      <c r="VQ36" s="50"/>
      <c r="VR36" s="50"/>
      <c r="VS36" s="50"/>
      <c r="VT36" s="50"/>
      <c r="VU36" s="50"/>
      <c r="VV36" s="50"/>
      <c r="VW36" s="50"/>
      <c r="VX36" s="50"/>
      <c r="VY36" s="50"/>
      <c r="VZ36" s="50"/>
      <c r="WA36" s="50"/>
      <c r="WB36" s="50"/>
      <c r="WC36" s="50"/>
      <c r="WD36" s="50"/>
      <c r="WE36" s="50"/>
      <c r="WF36" s="50"/>
      <c r="WG36" s="50"/>
      <c r="WH36" s="50"/>
      <c r="WI36" s="50"/>
      <c r="WJ36" s="50"/>
      <c r="WK36" s="50"/>
      <c r="WL36" s="50"/>
      <c r="WM36" s="50"/>
      <c r="WN36" s="50"/>
      <c r="WO36" s="50"/>
      <c r="WP36" s="50"/>
      <c r="WQ36" s="50"/>
      <c r="WR36" s="50"/>
      <c r="WS36" s="50"/>
      <c r="WT36" s="50"/>
      <c r="WU36" s="50"/>
      <c r="WV36" s="50"/>
      <c r="WW36" s="50"/>
      <c r="WX36" s="50"/>
      <c r="WY36" s="50"/>
      <c r="WZ36" s="50"/>
      <c r="XA36" s="50"/>
      <c r="XB36" s="50"/>
      <c r="XC36" s="50"/>
      <c r="XD36" s="50"/>
      <c r="XE36" s="50"/>
      <c r="XF36" s="50"/>
      <c r="XG36" s="50"/>
      <c r="XH36" s="50"/>
      <c r="XI36" s="50"/>
      <c r="XJ36" s="50"/>
      <c r="XK36" s="50"/>
      <c r="XL36" s="50"/>
      <c r="XM36" s="50"/>
      <c r="XN36" s="50"/>
      <c r="XO36" s="50"/>
      <c r="XP36" s="50"/>
      <c r="XQ36" s="50"/>
      <c r="XR36" s="50"/>
      <c r="XS36" s="50"/>
      <c r="XT36" s="50"/>
      <c r="XU36" s="50"/>
      <c r="XV36" s="50"/>
      <c r="XW36" s="50"/>
      <c r="XX36" s="50"/>
      <c r="XY36" s="50"/>
      <c r="XZ36" s="50"/>
      <c r="YA36" s="50"/>
      <c r="YB36" s="50"/>
      <c r="YC36" s="50"/>
      <c r="YD36" s="50"/>
      <c r="YE36" s="50"/>
      <c r="YF36" s="50"/>
      <c r="YG36" s="50"/>
      <c r="YH36" s="50"/>
      <c r="YI36" s="50"/>
      <c r="YJ36" s="50"/>
      <c r="YK36" s="50"/>
      <c r="YL36" s="50"/>
      <c r="YM36" s="50"/>
      <c r="YN36" s="50"/>
      <c r="YO36" s="50"/>
      <c r="YP36" s="50"/>
      <c r="YQ36" s="50"/>
      <c r="YR36" s="50"/>
      <c r="YS36" s="50"/>
      <c r="YT36" s="50"/>
      <c r="YU36" s="50"/>
      <c r="YV36" s="50"/>
      <c r="YW36" s="50"/>
      <c r="YX36" s="50"/>
      <c r="YY36" s="50"/>
      <c r="YZ36" s="50"/>
      <c r="ZA36" s="50"/>
      <c r="ZB36" s="50"/>
      <c r="ZC36" s="50"/>
      <c r="ZD36" s="50"/>
      <c r="ZE36" s="50"/>
      <c r="ZF36" s="50"/>
      <c r="ZG36" s="50"/>
      <c r="ZH36" s="50"/>
      <c r="ZI36" s="50"/>
      <c r="ZJ36" s="50"/>
      <c r="ZK36" s="50"/>
      <c r="ZL36" s="50"/>
      <c r="ZM36" s="50"/>
      <c r="ZN36" s="50"/>
      <c r="ZO36" s="50"/>
      <c r="ZP36" s="50"/>
      <c r="ZQ36" s="50"/>
      <c r="ZR36" s="50"/>
      <c r="ZS36" s="50"/>
      <c r="ZT36" s="50"/>
      <c r="ZU36" s="50"/>
      <c r="ZV36" s="50"/>
      <c r="ZW36" s="50"/>
      <c r="ZX36" s="50"/>
      <c r="ZY36" s="50"/>
      <c r="ZZ36" s="50"/>
      <c r="AAA36" s="50"/>
      <c r="AAB36" s="50"/>
      <c r="AAC36" s="50"/>
      <c r="AAD36" s="50"/>
      <c r="AAE36" s="50"/>
      <c r="AAF36" s="50"/>
      <c r="AAG36" s="50"/>
      <c r="AAH36" s="50"/>
      <c r="AAI36" s="50"/>
      <c r="AAJ36" s="50"/>
      <c r="AAK36" s="50"/>
      <c r="AAL36" s="50"/>
      <c r="AAM36" s="50"/>
      <c r="AAN36" s="50"/>
      <c r="AAO36" s="50"/>
      <c r="AAP36" s="50"/>
      <c r="AAQ36" s="50"/>
      <c r="AAR36" s="50"/>
      <c r="AAS36" s="50"/>
      <c r="AAT36" s="50"/>
      <c r="AAU36" s="50"/>
      <c r="AAV36" s="50"/>
      <c r="AAW36" s="50"/>
      <c r="AAX36" s="50"/>
      <c r="AAY36" s="50"/>
      <c r="AAZ36" s="50"/>
      <c r="ABA36" s="50"/>
      <c r="ABB36" s="50"/>
      <c r="ABC36" s="50"/>
      <c r="ABD36" s="50"/>
      <c r="ABE36" s="50"/>
      <c r="ABF36" s="50"/>
      <c r="ABG36" s="50"/>
      <c r="ABH36" s="50"/>
      <c r="ABI36" s="50"/>
      <c r="ABJ36" s="50"/>
      <c r="ABK36" s="50"/>
      <c r="ABL36" s="50"/>
      <c r="ABM36" s="50"/>
      <c r="ABN36" s="50"/>
      <c r="ABO36" s="50"/>
      <c r="ABP36" s="50"/>
      <c r="ABQ36" s="50"/>
      <c r="ABR36" s="50"/>
      <c r="ABS36" s="50"/>
      <c r="ABT36" s="50"/>
      <c r="ABU36" s="50"/>
      <c r="ABV36" s="50"/>
      <c r="ABW36" s="50"/>
      <c r="ABX36" s="50"/>
      <c r="ABY36" s="50"/>
      <c r="ABZ36" s="50"/>
      <c r="ACA36" s="50"/>
      <c r="ACB36" s="50"/>
      <c r="ACC36" s="50"/>
      <c r="ACD36" s="50"/>
      <c r="ACE36" s="50"/>
      <c r="ACF36" s="50"/>
      <c r="ACG36" s="50"/>
      <c r="ACH36" s="50"/>
      <c r="ACI36" s="50"/>
      <c r="ACJ36" s="50"/>
      <c r="ACK36" s="50"/>
      <c r="ACL36" s="50"/>
      <c r="ACM36" s="50"/>
      <c r="ACN36" s="50"/>
      <c r="ACO36" s="50"/>
      <c r="ACP36" s="50"/>
      <c r="ACQ36" s="50"/>
      <c r="ACR36" s="50"/>
      <c r="ACS36" s="50"/>
      <c r="ACT36" s="50"/>
      <c r="ACU36" s="50"/>
      <c r="ACV36" s="50"/>
      <c r="ACW36" s="50"/>
      <c r="ACX36" s="50"/>
      <c r="ACY36" s="50"/>
      <c r="ACZ36" s="50"/>
      <c r="ADA36" s="50"/>
      <c r="ADB36" s="50"/>
      <c r="ADC36" s="50"/>
      <c r="ADD36" s="50"/>
      <c r="ADE36" s="50"/>
      <c r="ADF36" s="50"/>
      <c r="ADG36" s="50"/>
      <c r="ADH36" s="50"/>
      <c r="ADI36" s="50"/>
      <c r="ADJ36" s="50"/>
      <c r="ADK36" s="50"/>
      <c r="ADL36" s="50"/>
      <c r="ADM36" s="50"/>
      <c r="ADN36" s="50"/>
      <c r="ADO36" s="50"/>
      <c r="ADP36" s="50"/>
      <c r="ADQ36" s="50"/>
      <c r="ADR36" s="50"/>
      <c r="ADS36" s="50"/>
      <c r="ADT36" s="50"/>
      <c r="ADU36" s="50"/>
      <c r="ADV36" s="50"/>
      <c r="ADW36" s="50"/>
      <c r="ADX36" s="50"/>
      <c r="ADY36" s="50"/>
      <c r="ADZ36" s="50"/>
      <c r="AEA36" s="50"/>
      <c r="AEB36" s="50"/>
      <c r="AEC36" s="50"/>
      <c r="AED36" s="50"/>
      <c r="AEE36" s="50"/>
      <c r="AEF36" s="50"/>
      <c r="AEG36" s="50"/>
      <c r="AEH36" s="50"/>
      <c r="AEI36" s="50"/>
      <c r="AEJ36" s="50"/>
      <c r="AEK36" s="50"/>
      <c r="AEL36" s="50"/>
      <c r="AEM36" s="50"/>
      <c r="AEN36" s="50"/>
      <c r="AEO36" s="50"/>
      <c r="AEP36" s="50"/>
      <c r="AEQ36" s="50"/>
      <c r="AER36" s="50"/>
      <c r="AES36" s="50"/>
      <c r="AET36" s="50"/>
      <c r="AEU36" s="50"/>
      <c r="AEV36" s="50"/>
      <c r="AEW36" s="50"/>
      <c r="AEX36" s="50"/>
      <c r="AEY36" s="50"/>
      <c r="AEZ36" s="50"/>
      <c r="AFA36" s="50"/>
      <c r="AFB36" s="50"/>
      <c r="AFC36" s="50"/>
      <c r="AFD36" s="50"/>
      <c r="AFE36" s="50"/>
      <c r="AFF36" s="50"/>
      <c r="AFG36" s="50"/>
      <c r="AFH36" s="50"/>
      <c r="AFI36" s="50"/>
      <c r="AFJ36" s="50"/>
      <c r="AFK36" s="50"/>
      <c r="AFL36" s="50"/>
      <c r="AFM36" s="50"/>
      <c r="AFN36" s="50"/>
      <c r="AFO36" s="50"/>
      <c r="AFP36" s="50"/>
      <c r="AFQ36" s="50"/>
      <c r="AFR36" s="50"/>
      <c r="AFS36" s="50"/>
      <c r="AFT36" s="50"/>
      <c r="AFU36" s="50"/>
      <c r="AFV36" s="50"/>
      <c r="AFW36" s="50"/>
      <c r="AFX36" s="50"/>
      <c r="AFY36" s="50"/>
      <c r="AFZ36" s="50"/>
      <c r="AGA36" s="50"/>
      <c r="AGB36" s="50"/>
      <c r="AGC36" s="50"/>
      <c r="AGD36" s="50"/>
      <c r="AGE36" s="50"/>
      <c r="AGF36" s="50"/>
      <c r="AGG36" s="50"/>
      <c r="AGH36" s="50"/>
      <c r="AGI36" s="50"/>
      <c r="AGJ36" s="50"/>
      <c r="AGK36" s="50"/>
      <c r="AGL36" s="50"/>
      <c r="AGM36" s="50"/>
      <c r="AGN36" s="50"/>
      <c r="AGO36" s="50"/>
      <c r="AGP36" s="50"/>
      <c r="AGQ36" s="50"/>
      <c r="AGR36" s="50"/>
      <c r="AGS36" s="50"/>
      <c r="AGT36" s="50"/>
      <c r="AGU36" s="50"/>
      <c r="AGV36" s="50"/>
      <c r="AGW36" s="50"/>
      <c r="AGX36" s="50"/>
      <c r="AGY36" s="50"/>
      <c r="AGZ36" s="50"/>
      <c r="AHA36" s="50"/>
      <c r="AHB36" s="50"/>
      <c r="AHC36" s="50"/>
      <c r="AHD36" s="50"/>
      <c r="AHE36" s="50"/>
      <c r="AHF36" s="50"/>
      <c r="AHG36" s="50"/>
      <c r="AHH36" s="50"/>
      <c r="AHI36" s="50"/>
      <c r="AHJ36" s="50"/>
      <c r="AHK36" s="50"/>
      <c r="AHL36" s="50"/>
      <c r="AHM36" s="50"/>
      <c r="AHN36" s="50"/>
      <c r="AHO36" s="50"/>
      <c r="AHP36" s="50"/>
      <c r="AHQ36" s="50"/>
      <c r="AHR36" s="50"/>
      <c r="AHS36" s="50"/>
      <c r="AHT36" s="50"/>
      <c r="AHU36" s="50"/>
      <c r="AHV36" s="50"/>
      <c r="AHW36" s="50"/>
      <c r="AHX36" s="50"/>
      <c r="AHY36" s="50"/>
      <c r="AHZ36" s="50"/>
      <c r="AIA36" s="50"/>
      <c r="AIB36" s="50"/>
      <c r="AIC36" s="50"/>
      <c r="AID36" s="50"/>
      <c r="AIE36" s="50"/>
      <c r="AIF36" s="50"/>
      <c r="AIG36" s="50"/>
      <c r="AIH36" s="50"/>
      <c r="AII36" s="50"/>
      <c r="AIJ36" s="50"/>
      <c r="AIK36" s="50"/>
      <c r="AIL36" s="50"/>
      <c r="AIM36" s="50"/>
      <c r="AIN36" s="50"/>
      <c r="AIO36" s="50"/>
      <c r="AIP36" s="50"/>
      <c r="AIQ36" s="50"/>
      <c r="AIR36" s="50"/>
      <c r="AIS36" s="50"/>
      <c r="AIT36" s="50"/>
      <c r="AIU36" s="50"/>
      <c r="AIV36" s="50"/>
      <c r="AIW36" s="50"/>
      <c r="AIX36" s="50"/>
      <c r="AIY36" s="50"/>
      <c r="AIZ36" s="50"/>
      <c r="AJA36" s="50"/>
      <c r="AJB36" s="50"/>
      <c r="AJC36" s="50"/>
      <c r="AJD36" s="50"/>
      <c r="AJE36" s="50"/>
      <c r="AJF36" s="50"/>
      <c r="AJG36" s="50"/>
      <c r="AJH36" s="50"/>
      <c r="AJI36" s="50"/>
      <c r="AJJ36" s="50"/>
      <c r="AJK36" s="50"/>
      <c r="AJL36" s="50"/>
      <c r="AJM36" s="50"/>
      <c r="AJN36" s="50"/>
      <c r="AJO36" s="50"/>
      <c r="AJP36" s="50"/>
      <c r="AJQ36" s="50"/>
      <c r="AJR36" s="50"/>
      <c r="AJS36" s="50"/>
      <c r="AJT36" s="50"/>
      <c r="AJU36" s="50"/>
      <c r="AJV36" s="50"/>
      <c r="AJW36" s="50"/>
      <c r="AJX36" s="50"/>
      <c r="AJY36" s="50"/>
      <c r="AJZ36" s="50"/>
      <c r="AKA36" s="50"/>
      <c r="AKB36" s="50"/>
      <c r="AKC36" s="50"/>
      <c r="AKD36" s="50"/>
      <c r="AKE36" s="50"/>
      <c r="AKF36" s="50"/>
      <c r="AKG36" s="50"/>
      <c r="AKH36" s="50"/>
      <c r="AKI36" s="50"/>
      <c r="AKJ36" s="50"/>
      <c r="AKK36" s="50"/>
      <c r="AKL36" s="50"/>
      <c r="AKM36" s="50"/>
      <c r="AKN36" s="50"/>
      <c r="AKO36" s="50"/>
      <c r="AKP36" s="50"/>
      <c r="AKQ36" s="50"/>
      <c r="AKR36" s="50"/>
      <c r="AKS36" s="50"/>
      <c r="AKT36" s="50"/>
      <c r="AKU36" s="50"/>
      <c r="AKV36" s="50"/>
      <c r="AKW36" s="50"/>
      <c r="AKX36" s="50"/>
      <c r="AKY36" s="50"/>
      <c r="AKZ36" s="50"/>
      <c r="ALA36" s="50"/>
      <c r="ALB36" s="50"/>
      <c r="ALC36" s="50"/>
      <c r="ALD36" s="50"/>
      <c r="ALE36" s="50"/>
      <c r="ALF36" s="50"/>
      <c r="ALG36" s="50"/>
      <c r="ALH36" s="50"/>
      <c r="ALI36" s="50"/>
      <c r="ALJ36" s="50"/>
      <c r="ALK36" s="50"/>
      <c r="ALL36" s="50"/>
      <c r="ALM36" s="50"/>
      <c r="ALN36" s="50"/>
      <c r="ALO36" s="50"/>
      <c r="ALP36" s="50"/>
      <c r="ALQ36" s="50"/>
      <c r="ALR36" s="50"/>
      <c r="ALS36" s="50"/>
      <c r="ALT36" s="50"/>
      <c r="ALU36" s="50"/>
      <c r="ALV36" s="50"/>
      <c r="ALW36" s="50"/>
      <c r="ALX36" s="50"/>
      <c r="ALY36" s="50"/>
      <c r="ALZ36" s="50"/>
      <c r="AMA36" s="50"/>
      <c r="AMB36" s="50"/>
      <c r="AMC36" s="50"/>
      <c r="AMD36" s="50"/>
      <c r="AME36" s="50"/>
      <c r="AMF36" s="50"/>
      <c r="AMG36" s="50"/>
      <c r="AMH36" s="50"/>
      <c r="AMI36" s="50"/>
      <c r="AMJ36" s="50"/>
      <c r="AMK36" s="50"/>
      <c r="AML36" s="50"/>
      <c r="AMM36" s="50"/>
      <c r="AMN36" s="50"/>
      <c r="AMO36" s="50"/>
      <c r="AMP36" s="50"/>
      <c r="AMQ36" s="50"/>
      <c r="AMR36" s="50"/>
      <c r="AMS36" s="50"/>
    </row>
    <row r="37" spans="1:1033" ht="26">
      <c r="A37" s="57" t="s">
        <v>83</v>
      </c>
      <c r="B37" s="58" t="s">
        <v>84</v>
      </c>
      <c r="C37" s="59" t="s">
        <v>24</v>
      </c>
      <c r="D37" s="59">
        <v>2</v>
      </c>
      <c r="E37" s="59">
        <v>0</v>
      </c>
      <c r="F37" s="59">
        <v>6</v>
      </c>
      <c r="G37" s="59" t="s">
        <v>85</v>
      </c>
      <c r="H37" s="59" t="s">
        <v>17</v>
      </c>
      <c r="I37" s="60">
        <v>6</v>
      </c>
      <c r="J37" s="107"/>
      <c r="K37" s="107"/>
      <c r="L37" s="107"/>
      <c r="M37" s="107"/>
      <c r="N37" s="107"/>
      <c r="O37" s="107"/>
      <c r="P37" s="107"/>
      <c r="Q37" s="107"/>
      <c r="R37" s="109" t="s">
        <v>86</v>
      </c>
      <c r="S37" s="58" t="s">
        <v>87</v>
      </c>
      <c r="T37" s="61" t="s">
        <v>88</v>
      </c>
    </row>
    <row r="38" spans="1:1033" ht="26">
      <c r="A38" s="57" t="s">
        <v>89</v>
      </c>
      <c r="B38" s="58" t="s">
        <v>90</v>
      </c>
      <c r="C38" s="59" t="s">
        <v>24</v>
      </c>
      <c r="D38" s="59">
        <v>2</v>
      </c>
      <c r="E38" s="59">
        <v>0</v>
      </c>
      <c r="F38" s="59">
        <v>6</v>
      </c>
      <c r="G38" s="59" t="s">
        <v>85</v>
      </c>
      <c r="H38" s="59" t="s">
        <v>17</v>
      </c>
      <c r="I38" s="60">
        <v>6</v>
      </c>
      <c r="J38" s="107"/>
      <c r="K38" s="107"/>
      <c r="L38" s="107"/>
      <c r="M38" s="107"/>
      <c r="N38" s="107"/>
      <c r="O38" s="107"/>
      <c r="P38" s="107"/>
      <c r="Q38" s="107"/>
      <c r="R38" s="109" t="s">
        <v>91</v>
      </c>
      <c r="S38" s="58" t="s">
        <v>87</v>
      </c>
      <c r="T38" s="61"/>
    </row>
    <row r="39" spans="1:1033" s="67" customFormat="1" ht="26">
      <c r="A39" s="62" t="s">
        <v>92</v>
      </c>
      <c r="B39" s="63" t="s">
        <v>93</v>
      </c>
      <c r="C39" s="64" t="s">
        <v>24</v>
      </c>
      <c r="D39" s="64">
        <v>2</v>
      </c>
      <c r="E39" s="64">
        <v>0</v>
      </c>
      <c r="F39" s="64">
        <v>6</v>
      </c>
      <c r="G39" s="64" t="s">
        <v>85</v>
      </c>
      <c r="H39" s="64" t="s">
        <v>18</v>
      </c>
      <c r="I39" s="65"/>
      <c r="J39" s="107">
        <v>6</v>
      </c>
      <c r="K39" s="107"/>
      <c r="L39" s="108"/>
      <c r="M39" s="107"/>
      <c r="N39" s="107"/>
      <c r="O39" s="107"/>
      <c r="P39" s="107"/>
      <c r="Q39" s="107"/>
      <c r="R39" s="109" t="s">
        <v>94</v>
      </c>
      <c r="S39" s="63" t="s">
        <v>87</v>
      </c>
      <c r="T39" s="66"/>
    </row>
    <row r="40" spans="1:1033" ht="26">
      <c r="A40" s="57" t="s">
        <v>95</v>
      </c>
      <c r="B40" s="58" t="s">
        <v>96</v>
      </c>
      <c r="C40" s="59" t="s">
        <v>24</v>
      </c>
      <c r="D40" s="59">
        <v>2</v>
      </c>
      <c r="E40" s="59">
        <v>0</v>
      </c>
      <c r="F40" s="59">
        <v>6</v>
      </c>
      <c r="G40" s="59" t="s">
        <v>85</v>
      </c>
      <c r="H40" s="59" t="s">
        <v>18</v>
      </c>
      <c r="I40" s="60"/>
      <c r="J40" s="107">
        <v>6</v>
      </c>
      <c r="K40" s="108"/>
      <c r="L40" s="107"/>
      <c r="M40" s="107"/>
      <c r="N40" s="107"/>
      <c r="O40" s="107"/>
      <c r="P40" s="107"/>
      <c r="Q40" s="107"/>
      <c r="R40" s="109" t="s">
        <v>97</v>
      </c>
      <c r="S40" s="58" t="s">
        <v>87</v>
      </c>
      <c r="T40" s="61"/>
    </row>
    <row r="41" spans="1:1033" s="100" customFormat="1" ht="33.75" customHeight="1">
      <c r="A41" s="62" t="s">
        <v>98</v>
      </c>
      <c r="B41" s="98" t="s">
        <v>99</v>
      </c>
      <c r="C41" s="64" t="s">
        <v>47</v>
      </c>
      <c r="D41" s="64">
        <v>2</v>
      </c>
      <c r="E41" s="64"/>
      <c r="F41" s="64">
        <v>6</v>
      </c>
      <c r="G41" s="64" t="s">
        <v>85</v>
      </c>
      <c r="H41" s="64" t="s">
        <v>17</v>
      </c>
      <c r="I41" s="101"/>
      <c r="J41" s="108"/>
      <c r="K41" s="107">
        <v>6</v>
      </c>
      <c r="L41" s="107"/>
      <c r="M41" s="107"/>
      <c r="N41" s="107"/>
      <c r="O41" s="107"/>
      <c r="P41" s="107"/>
      <c r="Q41" s="107"/>
      <c r="R41" s="110" t="s">
        <v>100</v>
      </c>
      <c r="S41" s="98" t="s">
        <v>87</v>
      </c>
      <c r="T41" s="63" t="s">
        <v>101</v>
      </c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67"/>
      <c r="IS41" s="67"/>
      <c r="IT41" s="67"/>
      <c r="IU41" s="67"/>
      <c r="IV41" s="67"/>
      <c r="IW41" s="67"/>
      <c r="IX41" s="67"/>
      <c r="IY41" s="67"/>
      <c r="IZ41" s="67"/>
      <c r="JA41" s="67"/>
      <c r="JB41" s="67"/>
      <c r="JC41" s="67"/>
      <c r="JD41" s="67"/>
      <c r="JE41" s="67"/>
      <c r="JF41" s="67"/>
      <c r="JG41" s="67"/>
      <c r="JH41" s="67"/>
      <c r="JI41" s="67"/>
      <c r="JJ41" s="67"/>
      <c r="JK41" s="67"/>
      <c r="JL41" s="67"/>
      <c r="JM41" s="67"/>
      <c r="JN41" s="67"/>
      <c r="JO41" s="67"/>
      <c r="JP41" s="67"/>
      <c r="JQ41" s="67"/>
      <c r="JR41" s="67"/>
      <c r="JS41" s="67"/>
      <c r="JT41" s="67"/>
      <c r="JU41" s="67"/>
      <c r="JV41" s="67"/>
      <c r="JW41" s="67"/>
      <c r="JX41" s="67"/>
      <c r="JY41" s="67"/>
      <c r="JZ41" s="67"/>
      <c r="KA41" s="67"/>
      <c r="KB41" s="67"/>
      <c r="KC41" s="67"/>
      <c r="KD41" s="67"/>
      <c r="KE41" s="67"/>
      <c r="KF41" s="67"/>
      <c r="KG41" s="67"/>
      <c r="KH41" s="67"/>
      <c r="KI41" s="67"/>
      <c r="KJ41" s="67"/>
      <c r="KK41" s="67"/>
      <c r="KL41" s="67"/>
      <c r="KM41" s="67"/>
      <c r="KN41" s="67"/>
      <c r="KO41" s="67"/>
      <c r="KP41" s="67"/>
      <c r="KQ41" s="67"/>
      <c r="KR41" s="67"/>
      <c r="KS41" s="67"/>
      <c r="KT41" s="67"/>
      <c r="KU41" s="67"/>
      <c r="KV41" s="67"/>
      <c r="KW41" s="67"/>
      <c r="KX41" s="67"/>
      <c r="KY41" s="67"/>
      <c r="KZ41" s="67"/>
      <c r="LA41" s="67"/>
      <c r="LB41" s="67"/>
      <c r="LC41" s="67"/>
      <c r="LD41" s="67"/>
      <c r="LE41" s="67"/>
      <c r="LF41" s="67"/>
      <c r="LG41" s="67"/>
      <c r="LH41" s="67"/>
      <c r="LI41" s="67"/>
      <c r="LJ41" s="67"/>
      <c r="LK41" s="67"/>
      <c r="LL41" s="67"/>
      <c r="LM41" s="67"/>
      <c r="LN41" s="67"/>
      <c r="LO41" s="67"/>
      <c r="LP41" s="67"/>
      <c r="LQ41" s="67"/>
      <c r="LR41" s="67"/>
      <c r="LS41" s="67"/>
      <c r="LT41" s="67"/>
      <c r="LU41" s="67"/>
      <c r="LV41" s="67"/>
      <c r="LW41" s="67"/>
      <c r="LX41" s="67"/>
      <c r="LY41" s="67"/>
      <c r="LZ41" s="67"/>
      <c r="MA41" s="67"/>
      <c r="MB41" s="67"/>
      <c r="MC41" s="67"/>
      <c r="MD41" s="67"/>
      <c r="ME41" s="67"/>
      <c r="MF41" s="67"/>
      <c r="MG41" s="67"/>
      <c r="MH41" s="67"/>
      <c r="MI41" s="67"/>
      <c r="MJ41" s="67"/>
      <c r="MK41" s="67"/>
      <c r="ML41" s="67"/>
      <c r="MM41" s="67"/>
      <c r="MN41" s="67"/>
      <c r="MO41" s="67"/>
      <c r="MP41" s="67"/>
      <c r="MQ41" s="67"/>
      <c r="MR41" s="67"/>
      <c r="MS41" s="67"/>
      <c r="MT41" s="67"/>
      <c r="MU41" s="67"/>
      <c r="MV41" s="67"/>
      <c r="MW41" s="67"/>
      <c r="MX41" s="67"/>
      <c r="MY41" s="67"/>
      <c r="MZ41" s="67"/>
      <c r="NA41" s="67"/>
      <c r="NB41" s="67"/>
      <c r="NC41" s="67"/>
      <c r="ND41" s="67"/>
      <c r="NE41" s="67"/>
      <c r="NF41" s="67"/>
      <c r="NG41" s="67"/>
      <c r="NH41" s="67"/>
      <c r="NI41" s="67"/>
      <c r="NJ41" s="67"/>
      <c r="NK41" s="67"/>
      <c r="NL41" s="67"/>
      <c r="NM41" s="67"/>
      <c r="NN41" s="67"/>
      <c r="NO41" s="67"/>
      <c r="NP41" s="67"/>
      <c r="NQ41" s="67"/>
      <c r="NR41" s="67"/>
      <c r="NS41" s="67"/>
      <c r="NT41" s="67"/>
      <c r="NU41" s="67"/>
      <c r="NV41" s="67"/>
      <c r="NW41" s="67"/>
      <c r="NX41" s="67"/>
      <c r="NY41" s="67"/>
      <c r="NZ41" s="67"/>
      <c r="OA41" s="67"/>
      <c r="OB41" s="67"/>
      <c r="OC41" s="67"/>
      <c r="OD41" s="67"/>
      <c r="OE41" s="67"/>
      <c r="OF41" s="67"/>
      <c r="OG41" s="67"/>
      <c r="OH41" s="67"/>
      <c r="OI41" s="67"/>
      <c r="OJ41" s="67"/>
      <c r="OK41" s="67"/>
      <c r="OL41" s="67"/>
      <c r="OM41" s="67"/>
      <c r="ON41" s="67"/>
      <c r="OO41" s="67"/>
      <c r="OP41" s="67"/>
      <c r="OQ41" s="67"/>
      <c r="OR41" s="67"/>
      <c r="OS41" s="67"/>
      <c r="OT41" s="67"/>
      <c r="OU41" s="67"/>
      <c r="OV41" s="67"/>
      <c r="OW41" s="67"/>
      <c r="OX41" s="67"/>
      <c r="OY41" s="67"/>
      <c r="OZ41" s="67"/>
      <c r="PA41" s="67"/>
      <c r="PB41" s="67"/>
      <c r="PC41" s="67"/>
      <c r="PD41" s="67"/>
      <c r="PE41" s="67"/>
      <c r="PF41" s="67"/>
      <c r="PG41" s="67"/>
      <c r="PH41" s="67"/>
      <c r="PI41" s="67"/>
      <c r="PJ41" s="67"/>
      <c r="PK41" s="67"/>
      <c r="PL41" s="67"/>
      <c r="PM41" s="67"/>
      <c r="PN41" s="67"/>
      <c r="PO41" s="67"/>
      <c r="PP41" s="67"/>
      <c r="PQ41" s="67"/>
      <c r="PR41" s="67"/>
      <c r="PS41" s="67"/>
      <c r="PT41" s="67"/>
      <c r="PU41" s="67"/>
      <c r="PV41" s="67"/>
      <c r="PW41" s="67"/>
      <c r="PX41" s="67"/>
      <c r="PY41" s="67"/>
      <c r="PZ41" s="67"/>
      <c r="QA41" s="67"/>
      <c r="QB41" s="67"/>
      <c r="QC41" s="67"/>
      <c r="QD41" s="67"/>
      <c r="QE41" s="67"/>
      <c r="QF41" s="67"/>
      <c r="QG41" s="67"/>
      <c r="QH41" s="67"/>
      <c r="QI41" s="67"/>
      <c r="QJ41" s="67"/>
      <c r="QK41" s="67"/>
      <c r="QL41" s="67"/>
      <c r="QM41" s="67"/>
      <c r="QN41" s="67"/>
      <c r="QO41" s="67"/>
      <c r="QP41" s="67"/>
      <c r="QQ41" s="67"/>
      <c r="QR41" s="67"/>
      <c r="QS41" s="67"/>
      <c r="QT41" s="67"/>
      <c r="QU41" s="67"/>
      <c r="QV41" s="67"/>
      <c r="QW41" s="67"/>
      <c r="QX41" s="67"/>
      <c r="QY41" s="67"/>
      <c r="QZ41" s="67"/>
      <c r="RA41" s="67"/>
      <c r="RB41" s="67"/>
      <c r="RC41" s="67"/>
      <c r="RD41" s="67"/>
      <c r="RE41" s="67"/>
      <c r="RF41" s="67"/>
      <c r="RG41" s="67"/>
      <c r="RH41" s="67"/>
      <c r="RI41" s="67"/>
      <c r="RJ41" s="67"/>
      <c r="RK41" s="67"/>
      <c r="RL41" s="67"/>
      <c r="RM41" s="67"/>
      <c r="RN41" s="67"/>
      <c r="RO41" s="67"/>
      <c r="RP41" s="67"/>
      <c r="RQ41" s="67"/>
      <c r="RR41" s="67"/>
      <c r="RS41" s="67"/>
      <c r="RT41" s="67"/>
      <c r="RU41" s="67"/>
      <c r="RV41" s="67"/>
      <c r="RW41" s="67"/>
      <c r="RX41" s="67"/>
      <c r="RY41" s="67"/>
      <c r="RZ41" s="67"/>
      <c r="SA41" s="67"/>
      <c r="SB41" s="67"/>
      <c r="SC41" s="67"/>
      <c r="SD41" s="67"/>
      <c r="SE41" s="67"/>
      <c r="SF41" s="67"/>
      <c r="SG41" s="67"/>
      <c r="SH41" s="67"/>
      <c r="SI41" s="67"/>
      <c r="SJ41" s="67"/>
      <c r="SK41" s="67"/>
      <c r="SL41" s="67"/>
      <c r="SM41" s="67"/>
      <c r="SN41" s="67"/>
      <c r="SO41" s="67"/>
      <c r="SP41" s="67"/>
      <c r="SQ41" s="67"/>
      <c r="SR41" s="67"/>
      <c r="SS41" s="67"/>
      <c r="ST41" s="67"/>
      <c r="SU41" s="67"/>
      <c r="SV41" s="67"/>
      <c r="SW41" s="67"/>
      <c r="SX41" s="67"/>
      <c r="SY41" s="67"/>
      <c r="SZ41" s="67"/>
      <c r="TA41" s="67"/>
      <c r="TB41" s="67"/>
      <c r="TC41" s="67"/>
      <c r="TD41" s="67"/>
      <c r="TE41" s="67"/>
      <c r="TF41" s="67"/>
      <c r="TG41" s="67"/>
      <c r="TH41" s="67"/>
      <c r="TI41" s="67"/>
      <c r="TJ41" s="67"/>
      <c r="TK41" s="67"/>
      <c r="TL41" s="67"/>
      <c r="TM41" s="67"/>
      <c r="TN41" s="67"/>
      <c r="TO41" s="67"/>
      <c r="TP41" s="67"/>
      <c r="TQ41" s="67"/>
      <c r="TR41" s="67"/>
      <c r="TS41" s="67"/>
      <c r="TT41" s="67"/>
      <c r="TU41" s="67"/>
      <c r="TV41" s="67"/>
      <c r="TW41" s="67"/>
      <c r="TX41" s="67"/>
      <c r="TY41" s="67"/>
      <c r="TZ41" s="67"/>
      <c r="UA41" s="67"/>
      <c r="UB41" s="67"/>
      <c r="UC41" s="67"/>
      <c r="UD41" s="67"/>
      <c r="UE41" s="67"/>
      <c r="UF41" s="67"/>
      <c r="UG41" s="67"/>
      <c r="UH41" s="67"/>
      <c r="UI41" s="67"/>
      <c r="UJ41" s="67"/>
      <c r="UK41" s="67"/>
      <c r="UL41" s="67"/>
      <c r="UM41" s="67"/>
      <c r="UN41" s="67"/>
      <c r="UO41" s="67"/>
      <c r="UP41" s="67"/>
      <c r="UQ41" s="67"/>
      <c r="UR41" s="67"/>
      <c r="US41" s="67"/>
      <c r="UT41" s="67"/>
      <c r="UU41" s="67"/>
      <c r="UV41" s="67"/>
      <c r="UW41" s="67"/>
      <c r="UX41" s="67"/>
      <c r="UY41" s="67"/>
      <c r="UZ41" s="67"/>
      <c r="VA41" s="67"/>
      <c r="VB41" s="67"/>
      <c r="VC41" s="67"/>
      <c r="VD41" s="67"/>
      <c r="VE41" s="67"/>
      <c r="VF41" s="67"/>
      <c r="VG41" s="67"/>
      <c r="VH41" s="67"/>
      <c r="VI41" s="67"/>
      <c r="VJ41" s="67"/>
      <c r="VK41" s="67"/>
      <c r="VL41" s="67"/>
      <c r="VM41" s="67"/>
      <c r="VN41" s="67"/>
      <c r="VO41" s="67"/>
      <c r="VP41" s="67"/>
      <c r="VQ41" s="67"/>
      <c r="VR41" s="67"/>
      <c r="VS41" s="67"/>
      <c r="VT41" s="67"/>
      <c r="VU41" s="67"/>
      <c r="VV41" s="67"/>
      <c r="VW41" s="67"/>
      <c r="VX41" s="67"/>
      <c r="VY41" s="67"/>
      <c r="VZ41" s="67"/>
      <c r="WA41" s="67"/>
      <c r="WB41" s="67"/>
      <c r="WC41" s="67"/>
      <c r="WD41" s="67"/>
      <c r="WE41" s="67"/>
      <c r="WF41" s="67"/>
      <c r="WG41" s="67"/>
      <c r="WH41" s="67"/>
      <c r="WI41" s="67"/>
      <c r="WJ41" s="67"/>
      <c r="WK41" s="67"/>
      <c r="WL41" s="67"/>
      <c r="WM41" s="67"/>
      <c r="WN41" s="67"/>
      <c r="WO41" s="67"/>
      <c r="WP41" s="67"/>
      <c r="WQ41" s="67"/>
      <c r="WR41" s="67"/>
      <c r="WS41" s="67"/>
      <c r="WT41" s="67"/>
      <c r="WU41" s="67"/>
      <c r="WV41" s="67"/>
      <c r="WW41" s="67"/>
      <c r="WX41" s="67"/>
      <c r="WY41" s="67"/>
      <c r="WZ41" s="67"/>
      <c r="XA41" s="67"/>
      <c r="XB41" s="67"/>
      <c r="XC41" s="67"/>
      <c r="XD41" s="67"/>
      <c r="XE41" s="67"/>
      <c r="XF41" s="67"/>
      <c r="XG41" s="67"/>
      <c r="XH41" s="67"/>
      <c r="XI41" s="67"/>
      <c r="XJ41" s="67"/>
      <c r="XK41" s="67"/>
      <c r="XL41" s="67"/>
      <c r="XM41" s="67"/>
      <c r="XN41" s="67"/>
      <c r="XO41" s="67"/>
      <c r="XP41" s="67"/>
      <c r="XQ41" s="67"/>
      <c r="XR41" s="67"/>
      <c r="XS41" s="67"/>
      <c r="XT41" s="67"/>
      <c r="XU41" s="67"/>
      <c r="XV41" s="67"/>
      <c r="XW41" s="67"/>
      <c r="XX41" s="67"/>
      <c r="XY41" s="67"/>
      <c r="XZ41" s="67"/>
      <c r="YA41" s="67"/>
      <c r="YB41" s="67"/>
      <c r="YC41" s="67"/>
      <c r="YD41" s="67"/>
      <c r="YE41" s="67"/>
      <c r="YF41" s="67"/>
      <c r="YG41" s="67"/>
      <c r="YH41" s="67"/>
      <c r="YI41" s="67"/>
      <c r="YJ41" s="67"/>
      <c r="YK41" s="67"/>
      <c r="YL41" s="67"/>
      <c r="YM41" s="67"/>
      <c r="YN41" s="67"/>
      <c r="YO41" s="67"/>
      <c r="YP41" s="67"/>
      <c r="YQ41" s="67"/>
      <c r="YR41" s="67"/>
      <c r="YS41" s="67"/>
      <c r="YT41" s="67"/>
      <c r="YU41" s="67"/>
      <c r="YV41" s="67"/>
      <c r="YW41" s="67"/>
      <c r="YX41" s="67"/>
      <c r="YY41" s="67"/>
      <c r="YZ41" s="67"/>
      <c r="ZA41" s="67"/>
      <c r="ZB41" s="67"/>
      <c r="ZC41" s="67"/>
      <c r="ZD41" s="67"/>
      <c r="ZE41" s="67"/>
      <c r="ZF41" s="67"/>
      <c r="ZG41" s="67"/>
      <c r="ZH41" s="67"/>
      <c r="ZI41" s="67"/>
      <c r="ZJ41" s="67"/>
      <c r="ZK41" s="67"/>
      <c r="ZL41" s="67"/>
      <c r="ZM41" s="67"/>
      <c r="ZN41" s="67"/>
      <c r="ZO41" s="67"/>
      <c r="ZP41" s="67"/>
      <c r="ZQ41" s="67"/>
      <c r="ZR41" s="67"/>
      <c r="ZS41" s="67"/>
      <c r="ZT41" s="67"/>
      <c r="ZU41" s="67"/>
      <c r="ZV41" s="67"/>
      <c r="ZW41" s="67"/>
      <c r="ZX41" s="67"/>
      <c r="ZY41" s="67"/>
      <c r="ZZ41" s="67"/>
      <c r="AAA41" s="67"/>
      <c r="AAB41" s="67"/>
      <c r="AAC41" s="67"/>
      <c r="AAD41" s="67"/>
      <c r="AAE41" s="67"/>
      <c r="AAF41" s="67"/>
      <c r="AAG41" s="67"/>
      <c r="AAH41" s="67"/>
      <c r="AAI41" s="67"/>
      <c r="AAJ41" s="67"/>
      <c r="AAK41" s="67"/>
      <c r="AAL41" s="67"/>
      <c r="AAM41" s="67"/>
      <c r="AAN41" s="67"/>
      <c r="AAO41" s="67"/>
      <c r="AAP41" s="67"/>
      <c r="AAQ41" s="67"/>
      <c r="AAR41" s="67"/>
      <c r="AAS41" s="67"/>
      <c r="AAT41" s="67"/>
      <c r="AAU41" s="67"/>
      <c r="AAV41" s="67"/>
      <c r="AAW41" s="67"/>
      <c r="AAX41" s="67"/>
      <c r="AAY41" s="67"/>
      <c r="AAZ41" s="67"/>
      <c r="ABA41" s="67"/>
      <c r="ABB41" s="67"/>
      <c r="ABC41" s="67"/>
      <c r="ABD41" s="67"/>
      <c r="ABE41" s="67"/>
      <c r="ABF41" s="67"/>
      <c r="ABG41" s="67"/>
      <c r="ABH41" s="67"/>
      <c r="ABI41" s="67"/>
      <c r="ABJ41" s="67"/>
      <c r="ABK41" s="67"/>
      <c r="ABL41" s="67"/>
      <c r="ABM41" s="67"/>
      <c r="ABN41" s="67"/>
      <c r="ABO41" s="67"/>
      <c r="ABP41" s="67"/>
      <c r="ABQ41" s="67"/>
      <c r="ABR41" s="67"/>
      <c r="ABS41" s="67"/>
      <c r="ABT41" s="67"/>
      <c r="ABU41" s="67"/>
      <c r="ABV41" s="67"/>
      <c r="ABW41" s="67"/>
      <c r="ABX41" s="67"/>
      <c r="ABY41" s="67"/>
      <c r="ABZ41" s="67"/>
      <c r="ACA41" s="67"/>
      <c r="ACB41" s="67"/>
      <c r="ACC41" s="67"/>
      <c r="ACD41" s="67"/>
      <c r="ACE41" s="67"/>
      <c r="ACF41" s="67"/>
      <c r="ACG41" s="67"/>
      <c r="ACH41" s="67"/>
      <c r="ACI41" s="67"/>
      <c r="ACJ41" s="67"/>
      <c r="ACK41" s="67"/>
      <c r="ACL41" s="67"/>
      <c r="ACM41" s="67"/>
      <c r="ACN41" s="67"/>
      <c r="ACO41" s="67"/>
      <c r="ACP41" s="67"/>
      <c r="ACQ41" s="67"/>
      <c r="ACR41" s="67"/>
      <c r="ACS41" s="67"/>
      <c r="ACT41" s="67"/>
      <c r="ACU41" s="67"/>
      <c r="ACV41" s="67"/>
      <c r="ACW41" s="67"/>
      <c r="ACX41" s="67"/>
      <c r="ACY41" s="67"/>
      <c r="ACZ41" s="67"/>
      <c r="ADA41" s="67"/>
      <c r="ADB41" s="67"/>
      <c r="ADC41" s="67"/>
      <c r="ADD41" s="67"/>
      <c r="ADE41" s="67"/>
      <c r="ADF41" s="67"/>
      <c r="ADG41" s="67"/>
      <c r="ADH41" s="67"/>
      <c r="ADI41" s="67"/>
      <c r="ADJ41" s="67"/>
      <c r="ADK41" s="67"/>
      <c r="ADL41" s="67"/>
      <c r="ADM41" s="67"/>
      <c r="ADN41" s="67"/>
      <c r="ADO41" s="67"/>
      <c r="ADP41" s="67"/>
      <c r="ADQ41" s="67"/>
      <c r="ADR41" s="67"/>
      <c r="ADS41" s="67"/>
      <c r="ADT41" s="67"/>
      <c r="ADU41" s="67"/>
      <c r="ADV41" s="67"/>
      <c r="ADW41" s="67"/>
      <c r="ADX41" s="67"/>
      <c r="ADY41" s="67"/>
      <c r="ADZ41" s="67"/>
      <c r="AEA41" s="67"/>
      <c r="AEB41" s="67"/>
      <c r="AEC41" s="67"/>
      <c r="AED41" s="67"/>
      <c r="AEE41" s="67"/>
      <c r="AEF41" s="67"/>
      <c r="AEG41" s="67"/>
      <c r="AEH41" s="67"/>
      <c r="AEI41" s="67"/>
      <c r="AEJ41" s="67"/>
      <c r="AEK41" s="67"/>
      <c r="AEL41" s="67"/>
      <c r="AEM41" s="67"/>
      <c r="AEN41" s="67"/>
      <c r="AEO41" s="67"/>
      <c r="AEP41" s="67"/>
      <c r="AEQ41" s="67"/>
      <c r="AER41" s="67"/>
      <c r="AES41" s="67"/>
      <c r="AET41" s="67"/>
      <c r="AEU41" s="67"/>
      <c r="AEV41" s="67"/>
      <c r="AEW41" s="67"/>
      <c r="AEX41" s="67"/>
      <c r="AEY41" s="67"/>
      <c r="AEZ41" s="67"/>
      <c r="AFA41" s="67"/>
      <c r="AFB41" s="67"/>
      <c r="AFC41" s="67"/>
      <c r="AFD41" s="67"/>
      <c r="AFE41" s="67"/>
      <c r="AFF41" s="67"/>
      <c r="AFG41" s="67"/>
      <c r="AFH41" s="67"/>
      <c r="AFI41" s="67"/>
      <c r="AFJ41" s="67"/>
      <c r="AFK41" s="67"/>
      <c r="AFL41" s="67"/>
      <c r="AFM41" s="67"/>
      <c r="AFN41" s="67"/>
      <c r="AFO41" s="67"/>
      <c r="AFP41" s="67"/>
      <c r="AFQ41" s="67"/>
      <c r="AFR41" s="67"/>
      <c r="AFS41" s="67"/>
      <c r="AFT41" s="67"/>
      <c r="AFU41" s="67"/>
      <c r="AFV41" s="67"/>
      <c r="AFW41" s="67"/>
      <c r="AFX41" s="67"/>
      <c r="AFY41" s="67"/>
      <c r="AFZ41" s="67"/>
      <c r="AGA41" s="67"/>
      <c r="AGB41" s="67"/>
      <c r="AGC41" s="67"/>
      <c r="AGD41" s="67"/>
      <c r="AGE41" s="67"/>
      <c r="AGF41" s="67"/>
      <c r="AGG41" s="67"/>
      <c r="AGH41" s="67"/>
      <c r="AGI41" s="67"/>
      <c r="AGJ41" s="67"/>
      <c r="AGK41" s="67"/>
      <c r="AGL41" s="67"/>
      <c r="AGM41" s="67"/>
      <c r="AGN41" s="67"/>
      <c r="AGO41" s="67"/>
      <c r="AGP41" s="67"/>
      <c r="AGQ41" s="67"/>
      <c r="AGR41" s="67"/>
      <c r="AGS41" s="67"/>
      <c r="AGT41" s="67"/>
      <c r="AGU41" s="67"/>
      <c r="AGV41" s="67"/>
      <c r="AGW41" s="67"/>
      <c r="AGX41" s="67"/>
      <c r="AGY41" s="67"/>
      <c r="AGZ41" s="67"/>
      <c r="AHA41" s="67"/>
      <c r="AHB41" s="67"/>
      <c r="AHC41" s="67"/>
      <c r="AHD41" s="67"/>
      <c r="AHE41" s="67"/>
      <c r="AHF41" s="67"/>
      <c r="AHG41" s="67"/>
      <c r="AHH41" s="67"/>
      <c r="AHI41" s="67"/>
      <c r="AHJ41" s="67"/>
      <c r="AHK41" s="67"/>
      <c r="AHL41" s="67"/>
      <c r="AHM41" s="67"/>
      <c r="AHN41" s="67"/>
      <c r="AHO41" s="67"/>
      <c r="AHP41" s="67"/>
      <c r="AHQ41" s="67"/>
      <c r="AHR41" s="67"/>
      <c r="AHS41" s="67"/>
      <c r="AHT41" s="67"/>
      <c r="AHU41" s="67"/>
      <c r="AHV41" s="67"/>
      <c r="AHW41" s="67"/>
      <c r="AHX41" s="67"/>
      <c r="AHY41" s="67"/>
      <c r="AHZ41" s="67"/>
      <c r="AIA41" s="67"/>
      <c r="AIB41" s="67"/>
      <c r="AIC41" s="67"/>
      <c r="AID41" s="67"/>
      <c r="AIE41" s="67"/>
      <c r="AIF41" s="67"/>
      <c r="AIG41" s="67"/>
      <c r="AIH41" s="67"/>
      <c r="AII41" s="67"/>
      <c r="AIJ41" s="67"/>
      <c r="AIK41" s="67"/>
      <c r="AIL41" s="67"/>
      <c r="AIM41" s="67"/>
      <c r="AIN41" s="67"/>
      <c r="AIO41" s="67"/>
      <c r="AIP41" s="67"/>
      <c r="AIQ41" s="67"/>
      <c r="AIR41" s="67"/>
      <c r="AIS41" s="67"/>
      <c r="AIT41" s="67"/>
      <c r="AIU41" s="67"/>
      <c r="AIV41" s="67"/>
      <c r="AIW41" s="67"/>
      <c r="AIX41" s="67"/>
      <c r="AIY41" s="67"/>
      <c r="AIZ41" s="67"/>
      <c r="AJA41" s="67"/>
      <c r="AJB41" s="67"/>
      <c r="AJC41" s="67"/>
      <c r="AJD41" s="67"/>
      <c r="AJE41" s="67"/>
      <c r="AJF41" s="67"/>
      <c r="AJG41" s="67"/>
      <c r="AJH41" s="67"/>
      <c r="AJI41" s="67"/>
      <c r="AJJ41" s="67"/>
      <c r="AJK41" s="67"/>
      <c r="AJL41" s="67"/>
      <c r="AJM41" s="67"/>
      <c r="AJN41" s="67"/>
      <c r="AJO41" s="67"/>
      <c r="AJP41" s="67"/>
      <c r="AJQ41" s="67"/>
      <c r="AJR41" s="67"/>
      <c r="AJS41" s="67"/>
      <c r="AJT41" s="67"/>
      <c r="AJU41" s="67"/>
      <c r="AJV41" s="67"/>
      <c r="AJW41" s="67"/>
      <c r="AJX41" s="67"/>
      <c r="AJY41" s="67"/>
      <c r="AJZ41" s="67"/>
      <c r="AKA41" s="67"/>
      <c r="AKB41" s="67"/>
      <c r="AKC41" s="67"/>
      <c r="AKD41" s="67"/>
      <c r="AKE41" s="67"/>
      <c r="AKF41" s="67"/>
      <c r="AKG41" s="67"/>
      <c r="AKH41" s="67"/>
      <c r="AKI41" s="67"/>
      <c r="AKJ41" s="67"/>
      <c r="AKK41" s="67"/>
      <c r="AKL41" s="67"/>
      <c r="AKM41" s="67"/>
      <c r="AKN41" s="67"/>
      <c r="AKO41" s="67"/>
      <c r="AKP41" s="67"/>
      <c r="AKQ41" s="67"/>
      <c r="AKR41" s="67"/>
      <c r="AKS41" s="67"/>
      <c r="AKT41" s="67"/>
      <c r="AKU41" s="67"/>
      <c r="AKV41" s="67"/>
      <c r="AKW41" s="67"/>
      <c r="AKX41" s="67"/>
      <c r="AKY41" s="67"/>
      <c r="AKZ41" s="67"/>
      <c r="ALA41" s="67"/>
      <c r="ALB41" s="67"/>
      <c r="ALC41" s="67"/>
      <c r="ALD41" s="67"/>
      <c r="ALE41" s="67"/>
      <c r="ALF41" s="67"/>
      <c r="ALG41" s="67"/>
      <c r="ALH41" s="67"/>
      <c r="ALI41" s="67"/>
      <c r="ALJ41" s="67"/>
      <c r="ALK41" s="67"/>
      <c r="ALL41" s="67"/>
      <c r="ALM41" s="67"/>
      <c r="ALN41" s="67"/>
      <c r="ALO41" s="67"/>
      <c r="ALP41" s="67"/>
      <c r="ALQ41" s="67"/>
      <c r="ALR41" s="67"/>
      <c r="ALS41" s="67"/>
      <c r="ALT41" s="67"/>
      <c r="ALU41" s="67"/>
      <c r="ALV41" s="67"/>
      <c r="ALW41" s="67"/>
      <c r="ALX41" s="67"/>
      <c r="ALY41" s="67"/>
      <c r="ALZ41" s="67"/>
      <c r="AMA41" s="67"/>
      <c r="AMB41" s="67"/>
      <c r="AMC41" s="67"/>
      <c r="AMD41" s="67"/>
      <c r="AME41" s="67"/>
      <c r="AMF41" s="67"/>
      <c r="AMG41" s="67"/>
      <c r="AMH41" s="67"/>
      <c r="AMI41" s="67"/>
      <c r="AMJ41" s="67"/>
      <c r="AMK41" s="67"/>
      <c r="AML41" s="67"/>
      <c r="AMM41" s="67"/>
      <c r="AMN41" s="67"/>
      <c r="AMO41" s="67"/>
      <c r="AMP41" s="67"/>
      <c r="AMQ41" s="67"/>
      <c r="AMR41" s="67"/>
      <c r="AMS41" s="67"/>
    </row>
    <row r="42" spans="1:1033" s="100" customFormat="1" ht="26">
      <c r="A42" s="62" t="s">
        <v>102</v>
      </c>
      <c r="B42" s="98" t="s">
        <v>103</v>
      </c>
      <c r="C42" s="64" t="s">
        <v>47</v>
      </c>
      <c r="D42" s="64">
        <v>2</v>
      </c>
      <c r="E42" s="64"/>
      <c r="F42" s="64">
        <v>6</v>
      </c>
      <c r="G42" s="64" t="s">
        <v>85</v>
      </c>
      <c r="H42" s="64" t="s">
        <v>18</v>
      </c>
      <c r="I42" s="65"/>
      <c r="J42" s="107"/>
      <c r="K42" s="107"/>
      <c r="L42" s="107">
        <v>6</v>
      </c>
      <c r="M42" s="107"/>
      <c r="N42" s="107"/>
      <c r="O42" s="107"/>
      <c r="P42" s="107"/>
      <c r="Q42" s="107"/>
      <c r="R42" s="110" t="s">
        <v>104</v>
      </c>
      <c r="S42" s="98" t="s">
        <v>87</v>
      </c>
      <c r="T42" s="66" t="s">
        <v>105</v>
      </c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  <c r="IW42" s="67"/>
      <c r="IX42" s="67"/>
      <c r="IY42" s="67"/>
      <c r="IZ42" s="67"/>
      <c r="JA42" s="67"/>
      <c r="JB42" s="67"/>
      <c r="JC42" s="67"/>
      <c r="JD42" s="67"/>
      <c r="JE42" s="67"/>
      <c r="JF42" s="67"/>
      <c r="JG42" s="67"/>
      <c r="JH42" s="67"/>
      <c r="JI42" s="67"/>
      <c r="JJ42" s="67"/>
      <c r="JK42" s="67"/>
      <c r="JL42" s="67"/>
      <c r="JM42" s="67"/>
      <c r="JN42" s="67"/>
      <c r="JO42" s="67"/>
      <c r="JP42" s="67"/>
      <c r="JQ42" s="67"/>
      <c r="JR42" s="67"/>
      <c r="JS42" s="67"/>
      <c r="JT42" s="67"/>
      <c r="JU42" s="67"/>
      <c r="JV42" s="67"/>
      <c r="JW42" s="67"/>
      <c r="JX42" s="67"/>
      <c r="JY42" s="67"/>
      <c r="JZ42" s="67"/>
      <c r="KA42" s="67"/>
      <c r="KB42" s="67"/>
      <c r="KC42" s="67"/>
      <c r="KD42" s="67"/>
      <c r="KE42" s="67"/>
      <c r="KF42" s="67"/>
      <c r="KG42" s="67"/>
      <c r="KH42" s="67"/>
      <c r="KI42" s="67"/>
      <c r="KJ42" s="67"/>
      <c r="KK42" s="67"/>
      <c r="KL42" s="67"/>
      <c r="KM42" s="67"/>
      <c r="KN42" s="67"/>
      <c r="KO42" s="67"/>
      <c r="KP42" s="67"/>
      <c r="KQ42" s="67"/>
      <c r="KR42" s="67"/>
      <c r="KS42" s="67"/>
      <c r="KT42" s="67"/>
      <c r="KU42" s="67"/>
      <c r="KV42" s="67"/>
      <c r="KW42" s="67"/>
      <c r="KX42" s="67"/>
      <c r="KY42" s="67"/>
      <c r="KZ42" s="67"/>
      <c r="LA42" s="67"/>
      <c r="LB42" s="67"/>
      <c r="LC42" s="67"/>
      <c r="LD42" s="67"/>
      <c r="LE42" s="67"/>
      <c r="LF42" s="67"/>
      <c r="LG42" s="67"/>
      <c r="LH42" s="67"/>
      <c r="LI42" s="67"/>
      <c r="LJ42" s="67"/>
      <c r="LK42" s="67"/>
      <c r="LL42" s="67"/>
      <c r="LM42" s="67"/>
      <c r="LN42" s="67"/>
      <c r="LO42" s="67"/>
      <c r="LP42" s="67"/>
      <c r="LQ42" s="67"/>
      <c r="LR42" s="67"/>
      <c r="LS42" s="67"/>
      <c r="LT42" s="67"/>
      <c r="LU42" s="67"/>
      <c r="LV42" s="67"/>
      <c r="LW42" s="67"/>
      <c r="LX42" s="67"/>
      <c r="LY42" s="67"/>
      <c r="LZ42" s="67"/>
      <c r="MA42" s="67"/>
      <c r="MB42" s="67"/>
      <c r="MC42" s="67"/>
      <c r="MD42" s="67"/>
      <c r="ME42" s="67"/>
      <c r="MF42" s="67"/>
      <c r="MG42" s="67"/>
      <c r="MH42" s="67"/>
      <c r="MI42" s="67"/>
      <c r="MJ42" s="67"/>
      <c r="MK42" s="67"/>
      <c r="ML42" s="67"/>
      <c r="MM42" s="67"/>
      <c r="MN42" s="67"/>
      <c r="MO42" s="67"/>
      <c r="MP42" s="67"/>
      <c r="MQ42" s="67"/>
      <c r="MR42" s="67"/>
      <c r="MS42" s="67"/>
      <c r="MT42" s="67"/>
      <c r="MU42" s="67"/>
      <c r="MV42" s="67"/>
      <c r="MW42" s="67"/>
      <c r="MX42" s="67"/>
      <c r="MY42" s="67"/>
      <c r="MZ42" s="67"/>
      <c r="NA42" s="67"/>
      <c r="NB42" s="67"/>
      <c r="NC42" s="67"/>
      <c r="ND42" s="67"/>
      <c r="NE42" s="67"/>
      <c r="NF42" s="67"/>
      <c r="NG42" s="67"/>
      <c r="NH42" s="67"/>
      <c r="NI42" s="67"/>
      <c r="NJ42" s="67"/>
      <c r="NK42" s="67"/>
      <c r="NL42" s="67"/>
      <c r="NM42" s="67"/>
      <c r="NN42" s="67"/>
      <c r="NO42" s="67"/>
      <c r="NP42" s="67"/>
      <c r="NQ42" s="67"/>
      <c r="NR42" s="67"/>
      <c r="NS42" s="67"/>
      <c r="NT42" s="67"/>
      <c r="NU42" s="67"/>
      <c r="NV42" s="67"/>
      <c r="NW42" s="67"/>
      <c r="NX42" s="67"/>
      <c r="NY42" s="67"/>
      <c r="NZ42" s="67"/>
      <c r="OA42" s="67"/>
      <c r="OB42" s="67"/>
      <c r="OC42" s="67"/>
      <c r="OD42" s="67"/>
      <c r="OE42" s="67"/>
      <c r="OF42" s="67"/>
      <c r="OG42" s="67"/>
      <c r="OH42" s="67"/>
      <c r="OI42" s="67"/>
      <c r="OJ42" s="67"/>
      <c r="OK42" s="67"/>
      <c r="OL42" s="67"/>
      <c r="OM42" s="67"/>
      <c r="ON42" s="67"/>
      <c r="OO42" s="67"/>
      <c r="OP42" s="67"/>
      <c r="OQ42" s="67"/>
      <c r="OR42" s="67"/>
      <c r="OS42" s="67"/>
      <c r="OT42" s="67"/>
      <c r="OU42" s="67"/>
      <c r="OV42" s="67"/>
      <c r="OW42" s="67"/>
      <c r="OX42" s="67"/>
      <c r="OY42" s="67"/>
      <c r="OZ42" s="67"/>
      <c r="PA42" s="67"/>
      <c r="PB42" s="67"/>
      <c r="PC42" s="67"/>
      <c r="PD42" s="67"/>
      <c r="PE42" s="67"/>
      <c r="PF42" s="67"/>
      <c r="PG42" s="67"/>
      <c r="PH42" s="67"/>
      <c r="PI42" s="67"/>
      <c r="PJ42" s="67"/>
      <c r="PK42" s="67"/>
      <c r="PL42" s="67"/>
      <c r="PM42" s="67"/>
      <c r="PN42" s="67"/>
      <c r="PO42" s="67"/>
      <c r="PP42" s="67"/>
      <c r="PQ42" s="67"/>
      <c r="PR42" s="67"/>
      <c r="PS42" s="67"/>
      <c r="PT42" s="67"/>
      <c r="PU42" s="67"/>
      <c r="PV42" s="67"/>
      <c r="PW42" s="67"/>
      <c r="PX42" s="67"/>
      <c r="PY42" s="67"/>
      <c r="PZ42" s="67"/>
      <c r="QA42" s="67"/>
      <c r="QB42" s="67"/>
      <c r="QC42" s="67"/>
      <c r="QD42" s="67"/>
      <c r="QE42" s="67"/>
      <c r="QF42" s="67"/>
      <c r="QG42" s="67"/>
      <c r="QH42" s="67"/>
      <c r="QI42" s="67"/>
      <c r="QJ42" s="67"/>
      <c r="QK42" s="67"/>
      <c r="QL42" s="67"/>
      <c r="QM42" s="67"/>
      <c r="QN42" s="67"/>
      <c r="QO42" s="67"/>
      <c r="QP42" s="67"/>
      <c r="QQ42" s="67"/>
      <c r="QR42" s="67"/>
      <c r="QS42" s="67"/>
      <c r="QT42" s="67"/>
      <c r="QU42" s="67"/>
      <c r="QV42" s="67"/>
      <c r="QW42" s="67"/>
      <c r="QX42" s="67"/>
      <c r="QY42" s="67"/>
      <c r="QZ42" s="67"/>
      <c r="RA42" s="67"/>
      <c r="RB42" s="67"/>
      <c r="RC42" s="67"/>
      <c r="RD42" s="67"/>
      <c r="RE42" s="67"/>
      <c r="RF42" s="67"/>
      <c r="RG42" s="67"/>
      <c r="RH42" s="67"/>
      <c r="RI42" s="67"/>
      <c r="RJ42" s="67"/>
      <c r="RK42" s="67"/>
      <c r="RL42" s="67"/>
      <c r="RM42" s="67"/>
      <c r="RN42" s="67"/>
      <c r="RO42" s="67"/>
      <c r="RP42" s="67"/>
      <c r="RQ42" s="67"/>
      <c r="RR42" s="67"/>
      <c r="RS42" s="67"/>
      <c r="RT42" s="67"/>
      <c r="RU42" s="67"/>
      <c r="RV42" s="67"/>
      <c r="RW42" s="67"/>
      <c r="RX42" s="67"/>
      <c r="RY42" s="67"/>
      <c r="RZ42" s="67"/>
      <c r="SA42" s="67"/>
      <c r="SB42" s="67"/>
      <c r="SC42" s="67"/>
      <c r="SD42" s="67"/>
      <c r="SE42" s="67"/>
      <c r="SF42" s="67"/>
      <c r="SG42" s="67"/>
      <c r="SH42" s="67"/>
      <c r="SI42" s="67"/>
      <c r="SJ42" s="67"/>
      <c r="SK42" s="67"/>
      <c r="SL42" s="67"/>
      <c r="SM42" s="67"/>
      <c r="SN42" s="67"/>
      <c r="SO42" s="67"/>
      <c r="SP42" s="67"/>
      <c r="SQ42" s="67"/>
      <c r="SR42" s="67"/>
      <c r="SS42" s="67"/>
      <c r="ST42" s="67"/>
      <c r="SU42" s="67"/>
      <c r="SV42" s="67"/>
      <c r="SW42" s="67"/>
      <c r="SX42" s="67"/>
      <c r="SY42" s="67"/>
      <c r="SZ42" s="67"/>
      <c r="TA42" s="67"/>
      <c r="TB42" s="67"/>
      <c r="TC42" s="67"/>
      <c r="TD42" s="67"/>
      <c r="TE42" s="67"/>
      <c r="TF42" s="67"/>
      <c r="TG42" s="67"/>
      <c r="TH42" s="67"/>
      <c r="TI42" s="67"/>
      <c r="TJ42" s="67"/>
      <c r="TK42" s="67"/>
      <c r="TL42" s="67"/>
      <c r="TM42" s="67"/>
      <c r="TN42" s="67"/>
      <c r="TO42" s="67"/>
      <c r="TP42" s="67"/>
      <c r="TQ42" s="67"/>
      <c r="TR42" s="67"/>
      <c r="TS42" s="67"/>
      <c r="TT42" s="67"/>
      <c r="TU42" s="67"/>
      <c r="TV42" s="67"/>
      <c r="TW42" s="67"/>
      <c r="TX42" s="67"/>
      <c r="TY42" s="67"/>
      <c r="TZ42" s="67"/>
      <c r="UA42" s="67"/>
      <c r="UB42" s="67"/>
      <c r="UC42" s="67"/>
      <c r="UD42" s="67"/>
      <c r="UE42" s="67"/>
      <c r="UF42" s="67"/>
      <c r="UG42" s="67"/>
      <c r="UH42" s="67"/>
      <c r="UI42" s="67"/>
      <c r="UJ42" s="67"/>
      <c r="UK42" s="67"/>
      <c r="UL42" s="67"/>
      <c r="UM42" s="67"/>
      <c r="UN42" s="67"/>
      <c r="UO42" s="67"/>
      <c r="UP42" s="67"/>
      <c r="UQ42" s="67"/>
      <c r="UR42" s="67"/>
      <c r="US42" s="67"/>
      <c r="UT42" s="67"/>
      <c r="UU42" s="67"/>
      <c r="UV42" s="67"/>
      <c r="UW42" s="67"/>
      <c r="UX42" s="67"/>
      <c r="UY42" s="67"/>
      <c r="UZ42" s="67"/>
      <c r="VA42" s="67"/>
      <c r="VB42" s="67"/>
      <c r="VC42" s="67"/>
      <c r="VD42" s="67"/>
      <c r="VE42" s="67"/>
      <c r="VF42" s="67"/>
      <c r="VG42" s="67"/>
      <c r="VH42" s="67"/>
      <c r="VI42" s="67"/>
      <c r="VJ42" s="67"/>
      <c r="VK42" s="67"/>
      <c r="VL42" s="67"/>
      <c r="VM42" s="67"/>
      <c r="VN42" s="67"/>
      <c r="VO42" s="67"/>
      <c r="VP42" s="67"/>
      <c r="VQ42" s="67"/>
      <c r="VR42" s="67"/>
      <c r="VS42" s="67"/>
      <c r="VT42" s="67"/>
      <c r="VU42" s="67"/>
      <c r="VV42" s="67"/>
      <c r="VW42" s="67"/>
      <c r="VX42" s="67"/>
      <c r="VY42" s="67"/>
      <c r="VZ42" s="67"/>
      <c r="WA42" s="67"/>
      <c r="WB42" s="67"/>
      <c r="WC42" s="67"/>
      <c r="WD42" s="67"/>
      <c r="WE42" s="67"/>
      <c r="WF42" s="67"/>
      <c r="WG42" s="67"/>
      <c r="WH42" s="67"/>
      <c r="WI42" s="67"/>
      <c r="WJ42" s="67"/>
      <c r="WK42" s="67"/>
      <c r="WL42" s="67"/>
      <c r="WM42" s="67"/>
      <c r="WN42" s="67"/>
      <c r="WO42" s="67"/>
      <c r="WP42" s="67"/>
      <c r="WQ42" s="67"/>
      <c r="WR42" s="67"/>
      <c r="WS42" s="67"/>
      <c r="WT42" s="67"/>
      <c r="WU42" s="67"/>
      <c r="WV42" s="67"/>
      <c r="WW42" s="67"/>
      <c r="WX42" s="67"/>
      <c r="WY42" s="67"/>
      <c r="WZ42" s="67"/>
      <c r="XA42" s="67"/>
      <c r="XB42" s="67"/>
      <c r="XC42" s="67"/>
      <c r="XD42" s="67"/>
      <c r="XE42" s="67"/>
      <c r="XF42" s="67"/>
      <c r="XG42" s="67"/>
      <c r="XH42" s="67"/>
      <c r="XI42" s="67"/>
      <c r="XJ42" s="67"/>
      <c r="XK42" s="67"/>
      <c r="XL42" s="67"/>
      <c r="XM42" s="67"/>
      <c r="XN42" s="67"/>
      <c r="XO42" s="67"/>
      <c r="XP42" s="67"/>
      <c r="XQ42" s="67"/>
      <c r="XR42" s="67"/>
      <c r="XS42" s="67"/>
      <c r="XT42" s="67"/>
      <c r="XU42" s="67"/>
      <c r="XV42" s="67"/>
      <c r="XW42" s="67"/>
      <c r="XX42" s="67"/>
      <c r="XY42" s="67"/>
      <c r="XZ42" s="67"/>
      <c r="YA42" s="67"/>
      <c r="YB42" s="67"/>
      <c r="YC42" s="67"/>
      <c r="YD42" s="67"/>
      <c r="YE42" s="67"/>
      <c r="YF42" s="67"/>
      <c r="YG42" s="67"/>
      <c r="YH42" s="67"/>
      <c r="YI42" s="67"/>
      <c r="YJ42" s="67"/>
      <c r="YK42" s="67"/>
      <c r="YL42" s="67"/>
      <c r="YM42" s="67"/>
      <c r="YN42" s="67"/>
      <c r="YO42" s="67"/>
      <c r="YP42" s="67"/>
      <c r="YQ42" s="67"/>
      <c r="YR42" s="67"/>
      <c r="YS42" s="67"/>
      <c r="YT42" s="67"/>
      <c r="YU42" s="67"/>
      <c r="YV42" s="67"/>
      <c r="YW42" s="67"/>
      <c r="YX42" s="67"/>
      <c r="YY42" s="67"/>
      <c r="YZ42" s="67"/>
      <c r="ZA42" s="67"/>
      <c r="ZB42" s="67"/>
      <c r="ZC42" s="67"/>
      <c r="ZD42" s="67"/>
      <c r="ZE42" s="67"/>
      <c r="ZF42" s="67"/>
      <c r="ZG42" s="67"/>
      <c r="ZH42" s="67"/>
      <c r="ZI42" s="67"/>
      <c r="ZJ42" s="67"/>
      <c r="ZK42" s="67"/>
      <c r="ZL42" s="67"/>
      <c r="ZM42" s="67"/>
      <c r="ZN42" s="67"/>
      <c r="ZO42" s="67"/>
      <c r="ZP42" s="67"/>
      <c r="ZQ42" s="67"/>
      <c r="ZR42" s="67"/>
      <c r="ZS42" s="67"/>
      <c r="ZT42" s="67"/>
      <c r="ZU42" s="67"/>
      <c r="ZV42" s="67"/>
      <c r="ZW42" s="67"/>
      <c r="ZX42" s="67"/>
      <c r="ZY42" s="67"/>
      <c r="ZZ42" s="67"/>
      <c r="AAA42" s="67"/>
      <c r="AAB42" s="67"/>
      <c r="AAC42" s="67"/>
      <c r="AAD42" s="67"/>
      <c r="AAE42" s="67"/>
      <c r="AAF42" s="67"/>
      <c r="AAG42" s="67"/>
      <c r="AAH42" s="67"/>
      <c r="AAI42" s="67"/>
      <c r="AAJ42" s="67"/>
      <c r="AAK42" s="67"/>
      <c r="AAL42" s="67"/>
      <c r="AAM42" s="67"/>
      <c r="AAN42" s="67"/>
      <c r="AAO42" s="67"/>
      <c r="AAP42" s="67"/>
      <c r="AAQ42" s="67"/>
      <c r="AAR42" s="67"/>
      <c r="AAS42" s="67"/>
      <c r="AAT42" s="67"/>
      <c r="AAU42" s="67"/>
      <c r="AAV42" s="67"/>
      <c r="AAW42" s="67"/>
      <c r="AAX42" s="67"/>
      <c r="AAY42" s="67"/>
      <c r="AAZ42" s="67"/>
      <c r="ABA42" s="67"/>
      <c r="ABB42" s="67"/>
      <c r="ABC42" s="67"/>
      <c r="ABD42" s="67"/>
      <c r="ABE42" s="67"/>
      <c r="ABF42" s="67"/>
      <c r="ABG42" s="67"/>
      <c r="ABH42" s="67"/>
      <c r="ABI42" s="67"/>
      <c r="ABJ42" s="67"/>
      <c r="ABK42" s="67"/>
      <c r="ABL42" s="67"/>
      <c r="ABM42" s="67"/>
      <c r="ABN42" s="67"/>
      <c r="ABO42" s="67"/>
      <c r="ABP42" s="67"/>
      <c r="ABQ42" s="67"/>
      <c r="ABR42" s="67"/>
      <c r="ABS42" s="67"/>
      <c r="ABT42" s="67"/>
      <c r="ABU42" s="67"/>
      <c r="ABV42" s="67"/>
      <c r="ABW42" s="67"/>
      <c r="ABX42" s="67"/>
      <c r="ABY42" s="67"/>
      <c r="ABZ42" s="67"/>
      <c r="ACA42" s="67"/>
      <c r="ACB42" s="67"/>
      <c r="ACC42" s="67"/>
      <c r="ACD42" s="67"/>
      <c r="ACE42" s="67"/>
      <c r="ACF42" s="67"/>
      <c r="ACG42" s="67"/>
      <c r="ACH42" s="67"/>
      <c r="ACI42" s="67"/>
      <c r="ACJ42" s="67"/>
      <c r="ACK42" s="67"/>
      <c r="ACL42" s="67"/>
      <c r="ACM42" s="67"/>
      <c r="ACN42" s="67"/>
      <c r="ACO42" s="67"/>
      <c r="ACP42" s="67"/>
      <c r="ACQ42" s="67"/>
      <c r="ACR42" s="67"/>
      <c r="ACS42" s="67"/>
      <c r="ACT42" s="67"/>
      <c r="ACU42" s="67"/>
      <c r="ACV42" s="67"/>
      <c r="ACW42" s="67"/>
      <c r="ACX42" s="67"/>
      <c r="ACY42" s="67"/>
      <c r="ACZ42" s="67"/>
      <c r="ADA42" s="67"/>
      <c r="ADB42" s="67"/>
      <c r="ADC42" s="67"/>
      <c r="ADD42" s="67"/>
      <c r="ADE42" s="67"/>
      <c r="ADF42" s="67"/>
      <c r="ADG42" s="67"/>
      <c r="ADH42" s="67"/>
      <c r="ADI42" s="67"/>
      <c r="ADJ42" s="67"/>
      <c r="ADK42" s="67"/>
      <c r="ADL42" s="67"/>
      <c r="ADM42" s="67"/>
      <c r="ADN42" s="67"/>
      <c r="ADO42" s="67"/>
      <c r="ADP42" s="67"/>
      <c r="ADQ42" s="67"/>
      <c r="ADR42" s="67"/>
      <c r="ADS42" s="67"/>
      <c r="ADT42" s="67"/>
      <c r="ADU42" s="67"/>
      <c r="ADV42" s="67"/>
      <c r="ADW42" s="67"/>
      <c r="ADX42" s="67"/>
      <c r="ADY42" s="67"/>
      <c r="ADZ42" s="67"/>
      <c r="AEA42" s="67"/>
      <c r="AEB42" s="67"/>
      <c r="AEC42" s="67"/>
      <c r="AED42" s="67"/>
      <c r="AEE42" s="67"/>
      <c r="AEF42" s="67"/>
      <c r="AEG42" s="67"/>
      <c r="AEH42" s="67"/>
      <c r="AEI42" s="67"/>
      <c r="AEJ42" s="67"/>
      <c r="AEK42" s="67"/>
      <c r="AEL42" s="67"/>
      <c r="AEM42" s="67"/>
      <c r="AEN42" s="67"/>
      <c r="AEO42" s="67"/>
      <c r="AEP42" s="67"/>
      <c r="AEQ42" s="67"/>
      <c r="AER42" s="67"/>
      <c r="AES42" s="67"/>
      <c r="AET42" s="67"/>
      <c r="AEU42" s="67"/>
      <c r="AEV42" s="67"/>
      <c r="AEW42" s="67"/>
      <c r="AEX42" s="67"/>
      <c r="AEY42" s="67"/>
      <c r="AEZ42" s="67"/>
      <c r="AFA42" s="67"/>
      <c r="AFB42" s="67"/>
      <c r="AFC42" s="67"/>
      <c r="AFD42" s="67"/>
      <c r="AFE42" s="67"/>
      <c r="AFF42" s="67"/>
      <c r="AFG42" s="67"/>
      <c r="AFH42" s="67"/>
      <c r="AFI42" s="67"/>
      <c r="AFJ42" s="67"/>
      <c r="AFK42" s="67"/>
      <c r="AFL42" s="67"/>
      <c r="AFM42" s="67"/>
      <c r="AFN42" s="67"/>
      <c r="AFO42" s="67"/>
      <c r="AFP42" s="67"/>
      <c r="AFQ42" s="67"/>
      <c r="AFR42" s="67"/>
      <c r="AFS42" s="67"/>
      <c r="AFT42" s="67"/>
      <c r="AFU42" s="67"/>
      <c r="AFV42" s="67"/>
      <c r="AFW42" s="67"/>
      <c r="AFX42" s="67"/>
      <c r="AFY42" s="67"/>
      <c r="AFZ42" s="67"/>
      <c r="AGA42" s="67"/>
      <c r="AGB42" s="67"/>
      <c r="AGC42" s="67"/>
      <c r="AGD42" s="67"/>
      <c r="AGE42" s="67"/>
      <c r="AGF42" s="67"/>
      <c r="AGG42" s="67"/>
      <c r="AGH42" s="67"/>
      <c r="AGI42" s="67"/>
      <c r="AGJ42" s="67"/>
      <c r="AGK42" s="67"/>
      <c r="AGL42" s="67"/>
      <c r="AGM42" s="67"/>
      <c r="AGN42" s="67"/>
      <c r="AGO42" s="67"/>
      <c r="AGP42" s="67"/>
      <c r="AGQ42" s="67"/>
      <c r="AGR42" s="67"/>
      <c r="AGS42" s="67"/>
      <c r="AGT42" s="67"/>
      <c r="AGU42" s="67"/>
      <c r="AGV42" s="67"/>
      <c r="AGW42" s="67"/>
      <c r="AGX42" s="67"/>
      <c r="AGY42" s="67"/>
      <c r="AGZ42" s="67"/>
      <c r="AHA42" s="67"/>
      <c r="AHB42" s="67"/>
      <c r="AHC42" s="67"/>
      <c r="AHD42" s="67"/>
      <c r="AHE42" s="67"/>
      <c r="AHF42" s="67"/>
      <c r="AHG42" s="67"/>
      <c r="AHH42" s="67"/>
      <c r="AHI42" s="67"/>
      <c r="AHJ42" s="67"/>
      <c r="AHK42" s="67"/>
      <c r="AHL42" s="67"/>
      <c r="AHM42" s="67"/>
      <c r="AHN42" s="67"/>
      <c r="AHO42" s="67"/>
      <c r="AHP42" s="67"/>
      <c r="AHQ42" s="67"/>
      <c r="AHR42" s="67"/>
      <c r="AHS42" s="67"/>
      <c r="AHT42" s="67"/>
      <c r="AHU42" s="67"/>
      <c r="AHV42" s="67"/>
      <c r="AHW42" s="67"/>
      <c r="AHX42" s="67"/>
      <c r="AHY42" s="67"/>
      <c r="AHZ42" s="67"/>
      <c r="AIA42" s="67"/>
      <c r="AIB42" s="67"/>
      <c r="AIC42" s="67"/>
      <c r="AID42" s="67"/>
      <c r="AIE42" s="67"/>
      <c r="AIF42" s="67"/>
      <c r="AIG42" s="67"/>
      <c r="AIH42" s="67"/>
      <c r="AII42" s="67"/>
      <c r="AIJ42" s="67"/>
      <c r="AIK42" s="67"/>
      <c r="AIL42" s="67"/>
      <c r="AIM42" s="67"/>
      <c r="AIN42" s="67"/>
      <c r="AIO42" s="67"/>
      <c r="AIP42" s="67"/>
      <c r="AIQ42" s="67"/>
      <c r="AIR42" s="67"/>
      <c r="AIS42" s="67"/>
      <c r="AIT42" s="67"/>
      <c r="AIU42" s="67"/>
      <c r="AIV42" s="67"/>
      <c r="AIW42" s="67"/>
      <c r="AIX42" s="67"/>
      <c r="AIY42" s="67"/>
      <c r="AIZ42" s="67"/>
      <c r="AJA42" s="67"/>
      <c r="AJB42" s="67"/>
      <c r="AJC42" s="67"/>
      <c r="AJD42" s="67"/>
      <c r="AJE42" s="67"/>
      <c r="AJF42" s="67"/>
      <c r="AJG42" s="67"/>
      <c r="AJH42" s="67"/>
      <c r="AJI42" s="67"/>
      <c r="AJJ42" s="67"/>
      <c r="AJK42" s="67"/>
      <c r="AJL42" s="67"/>
      <c r="AJM42" s="67"/>
      <c r="AJN42" s="67"/>
      <c r="AJO42" s="67"/>
      <c r="AJP42" s="67"/>
      <c r="AJQ42" s="67"/>
      <c r="AJR42" s="67"/>
      <c r="AJS42" s="67"/>
      <c r="AJT42" s="67"/>
      <c r="AJU42" s="67"/>
      <c r="AJV42" s="67"/>
      <c r="AJW42" s="67"/>
      <c r="AJX42" s="67"/>
      <c r="AJY42" s="67"/>
      <c r="AJZ42" s="67"/>
      <c r="AKA42" s="67"/>
      <c r="AKB42" s="67"/>
      <c r="AKC42" s="67"/>
      <c r="AKD42" s="67"/>
      <c r="AKE42" s="67"/>
      <c r="AKF42" s="67"/>
      <c r="AKG42" s="67"/>
      <c r="AKH42" s="67"/>
      <c r="AKI42" s="67"/>
      <c r="AKJ42" s="67"/>
      <c r="AKK42" s="67"/>
      <c r="AKL42" s="67"/>
      <c r="AKM42" s="67"/>
      <c r="AKN42" s="67"/>
      <c r="AKO42" s="67"/>
      <c r="AKP42" s="67"/>
      <c r="AKQ42" s="67"/>
      <c r="AKR42" s="67"/>
      <c r="AKS42" s="67"/>
      <c r="AKT42" s="67"/>
      <c r="AKU42" s="67"/>
      <c r="AKV42" s="67"/>
      <c r="AKW42" s="67"/>
      <c r="AKX42" s="67"/>
      <c r="AKY42" s="67"/>
      <c r="AKZ42" s="67"/>
      <c r="ALA42" s="67"/>
      <c r="ALB42" s="67"/>
      <c r="ALC42" s="67"/>
      <c r="ALD42" s="67"/>
      <c r="ALE42" s="67"/>
      <c r="ALF42" s="67"/>
      <c r="ALG42" s="67"/>
      <c r="ALH42" s="67"/>
      <c r="ALI42" s="67"/>
      <c r="ALJ42" s="67"/>
      <c r="ALK42" s="67"/>
      <c r="ALL42" s="67"/>
      <c r="ALM42" s="67"/>
      <c r="ALN42" s="67"/>
      <c r="ALO42" s="67"/>
      <c r="ALP42" s="67"/>
      <c r="ALQ42" s="67"/>
      <c r="ALR42" s="67"/>
      <c r="ALS42" s="67"/>
      <c r="ALT42" s="67"/>
      <c r="ALU42" s="67"/>
      <c r="ALV42" s="67"/>
      <c r="ALW42" s="67"/>
      <c r="ALX42" s="67"/>
      <c r="ALY42" s="67"/>
      <c r="ALZ42" s="67"/>
      <c r="AMA42" s="67"/>
      <c r="AMB42" s="67"/>
      <c r="AMC42" s="67"/>
      <c r="AMD42" s="67"/>
      <c r="AME42" s="67"/>
      <c r="AMF42" s="67"/>
      <c r="AMG42" s="67"/>
      <c r="AMH42" s="67"/>
      <c r="AMI42" s="67"/>
      <c r="AMJ42" s="67"/>
      <c r="AMK42" s="67"/>
      <c r="AML42" s="67"/>
      <c r="AMM42" s="67"/>
      <c r="AMN42" s="67"/>
      <c r="AMO42" s="67"/>
      <c r="AMP42" s="67"/>
      <c r="AMQ42" s="67"/>
      <c r="AMR42" s="67"/>
      <c r="AMS42" s="67"/>
    </row>
    <row r="43" spans="1:1033" s="1" customFormat="1" ht="26">
      <c r="A43" s="68" t="s">
        <v>108</v>
      </c>
      <c r="B43" s="53"/>
      <c r="C43" s="54"/>
      <c r="D43" s="54"/>
      <c r="E43" s="54"/>
      <c r="F43" s="54"/>
      <c r="G43" s="54"/>
      <c r="H43" s="54"/>
      <c r="I43" s="49"/>
      <c r="J43" s="54">
        <v>12</v>
      </c>
      <c r="K43" s="54">
        <v>12</v>
      </c>
      <c r="L43" s="54">
        <v>12</v>
      </c>
      <c r="M43" s="54">
        <v>12</v>
      </c>
      <c r="N43" s="54"/>
      <c r="O43" s="54"/>
      <c r="P43" s="54"/>
      <c r="Q43" s="54"/>
      <c r="R43" s="54"/>
      <c r="S43" s="55"/>
      <c r="T43" s="5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  <c r="AMK43" s="7"/>
      <c r="AML43" s="7"/>
      <c r="AMM43" s="7"/>
      <c r="AMN43" s="7"/>
      <c r="AMO43" s="7"/>
      <c r="AMP43" s="7"/>
      <c r="AMQ43" s="7"/>
      <c r="AMR43" s="7"/>
      <c r="AMS43" s="7"/>
    </row>
    <row r="44" spans="1:1033" ht="26">
      <c r="A44" s="69" t="s">
        <v>109</v>
      </c>
      <c r="B44" s="70" t="s">
        <v>110</v>
      </c>
      <c r="C44" s="59" t="s">
        <v>24</v>
      </c>
      <c r="D44" s="59">
        <v>2</v>
      </c>
      <c r="E44" s="61"/>
      <c r="F44" s="59">
        <v>6</v>
      </c>
      <c r="G44" s="59" t="s">
        <v>85</v>
      </c>
      <c r="H44" s="59" t="s">
        <v>17</v>
      </c>
      <c r="I44" s="60">
        <v>6</v>
      </c>
      <c r="J44" s="59"/>
      <c r="K44" s="59"/>
      <c r="L44" s="59"/>
      <c r="M44" s="59"/>
      <c r="N44" s="59"/>
      <c r="O44" s="59"/>
      <c r="P44" s="59"/>
      <c r="Q44" s="59"/>
      <c r="R44" s="71" t="s">
        <v>111</v>
      </c>
      <c r="S44" s="70" t="s">
        <v>27</v>
      </c>
      <c r="T44" s="71"/>
    </row>
    <row r="45" spans="1:1033" ht="26">
      <c r="A45" s="69" t="s">
        <v>112</v>
      </c>
      <c r="B45" s="70" t="s">
        <v>113</v>
      </c>
      <c r="C45" s="59" t="s">
        <v>24</v>
      </c>
      <c r="D45" s="59">
        <v>2</v>
      </c>
      <c r="E45" s="59"/>
      <c r="F45" s="59">
        <v>6</v>
      </c>
      <c r="G45" s="59" t="s">
        <v>85</v>
      </c>
      <c r="H45" s="59" t="s">
        <v>17</v>
      </c>
      <c r="I45" s="60">
        <v>6</v>
      </c>
      <c r="J45" s="59"/>
      <c r="K45" s="59"/>
      <c r="L45" s="59"/>
      <c r="M45" s="59"/>
      <c r="N45" s="59"/>
      <c r="O45" s="59"/>
      <c r="P45" s="59"/>
      <c r="Q45" s="59"/>
      <c r="R45" s="110" t="s">
        <v>106</v>
      </c>
      <c r="S45" s="70" t="s">
        <v>27</v>
      </c>
      <c r="T45" s="71"/>
    </row>
    <row r="46" spans="1:1033" ht="26">
      <c r="A46" s="69" t="s">
        <v>114</v>
      </c>
      <c r="B46" s="70" t="s">
        <v>115</v>
      </c>
      <c r="C46" s="59" t="s">
        <v>24</v>
      </c>
      <c r="D46" s="59">
        <v>2</v>
      </c>
      <c r="E46" s="59"/>
      <c r="F46" s="59">
        <v>6</v>
      </c>
      <c r="G46" s="59" t="s">
        <v>85</v>
      </c>
      <c r="H46" s="59" t="s">
        <v>18</v>
      </c>
      <c r="I46" s="60"/>
      <c r="J46" s="59">
        <v>6</v>
      </c>
      <c r="K46" s="59"/>
      <c r="L46" s="59"/>
      <c r="M46" s="59"/>
      <c r="N46" s="59"/>
      <c r="O46" s="59"/>
      <c r="P46" s="59"/>
      <c r="Q46" s="59"/>
      <c r="R46" s="71" t="s">
        <v>116</v>
      </c>
      <c r="S46" s="70" t="s">
        <v>27</v>
      </c>
      <c r="T46" s="71"/>
    </row>
    <row r="47" spans="1:1033" ht="26">
      <c r="A47" s="69" t="s">
        <v>117</v>
      </c>
      <c r="B47" s="70" t="s">
        <v>118</v>
      </c>
      <c r="C47" s="59" t="s">
        <v>24</v>
      </c>
      <c r="D47" s="59">
        <v>2</v>
      </c>
      <c r="E47" s="59"/>
      <c r="F47" s="59">
        <v>6</v>
      </c>
      <c r="G47" s="59" t="s">
        <v>85</v>
      </c>
      <c r="H47" s="59" t="s">
        <v>17</v>
      </c>
      <c r="I47" s="60"/>
      <c r="J47" s="59"/>
      <c r="K47" s="59">
        <v>6</v>
      </c>
      <c r="L47" s="59"/>
      <c r="M47" s="59"/>
      <c r="N47" s="59"/>
      <c r="O47" s="59"/>
      <c r="P47" s="59"/>
      <c r="Q47" s="59"/>
      <c r="R47" s="71" t="s">
        <v>26</v>
      </c>
      <c r="S47" s="70" t="s">
        <v>27</v>
      </c>
      <c r="T47" s="71"/>
    </row>
    <row r="48" spans="1:1033">
      <c r="A48" s="69" t="s">
        <v>119</v>
      </c>
      <c r="B48" s="70" t="s">
        <v>120</v>
      </c>
      <c r="C48" s="59" t="s">
        <v>24</v>
      </c>
      <c r="D48" s="59">
        <v>2</v>
      </c>
      <c r="E48" s="59"/>
      <c r="F48" s="59">
        <v>6</v>
      </c>
      <c r="G48" s="59" t="s">
        <v>85</v>
      </c>
      <c r="H48" s="59" t="s">
        <v>18</v>
      </c>
      <c r="I48" s="60"/>
      <c r="J48" s="59"/>
      <c r="K48" s="59"/>
      <c r="L48" s="59">
        <v>6</v>
      </c>
      <c r="M48" s="59"/>
      <c r="N48" s="59"/>
      <c r="O48" s="59"/>
      <c r="P48" s="59"/>
      <c r="Q48" s="59"/>
      <c r="R48" s="71" t="s">
        <v>121</v>
      </c>
      <c r="S48" s="70" t="s">
        <v>27</v>
      </c>
      <c r="T48" s="71"/>
    </row>
    <row r="49" spans="1:1033">
      <c r="A49" s="72" t="s">
        <v>122</v>
      </c>
      <c r="B49" s="73"/>
      <c r="C49" s="74"/>
      <c r="D49" s="74"/>
      <c r="E49" s="74"/>
      <c r="F49" s="74"/>
      <c r="G49" s="74"/>
      <c r="H49" s="74"/>
      <c r="I49" s="75"/>
      <c r="J49" s="74"/>
      <c r="K49" s="74">
        <v>6</v>
      </c>
      <c r="L49" s="74">
        <v>6</v>
      </c>
      <c r="M49" s="74">
        <v>6</v>
      </c>
      <c r="N49" s="74"/>
      <c r="O49" s="74"/>
      <c r="P49" s="74"/>
      <c r="Q49" s="74"/>
      <c r="R49" s="74"/>
      <c r="S49" s="76"/>
      <c r="T49" s="74"/>
    </row>
    <row r="50" spans="1:1033">
      <c r="A50" s="69" t="s">
        <v>123</v>
      </c>
      <c r="B50" s="70" t="s">
        <v>124</v>
      </c>
      <c r="C50" s="59" t="s">
        <v>47</v>
      </c>
      <c r="D50" s="59">
        <v>2</v>
      </c>
      <c r="E50" s="59">
        <v>0</v>
      </c>
      <c r="F50" s="59">
        <v>6</v>
      </c>
      <c r="G50" s="59" t="s">
        <v>85</v>
      </c>
      <c r="H50" s="59" t="s">
        <v>17</v>
      </c>
      <c r="I50" s="60"/>
      <c r="J50" s="59"/>
      <c r="K50" s="59">
        <v>6</v>
      </c>
      <c r="L50" s="59"/>
      <c r="M50" s="59"/>
      <c r="N50" s="59"/>
      <c r="O50" s="59"/>
      <c r="P50" s="59"/>
      <c r="Q50" s="59"/>
      <c r="R50" s="71" t="s">
        <v>125</v>
      </c>
      <c r="S50" s="70" t="s">
        <v>27</v>
      </c>
      <c r="T50" s="71"/>
    </row>
    <row r="51" spans="1:1033" s="67" customFormat="1" ht="26">
      <c r="A51" s="69" t="s">
        <v>126</v>
      </c>
      <c r="B51" s="98" t="s">
        <v>127</v>
      </c>
      <c r="C51" s="64" t="s">
        <v>47</v>
      </c>
      <c r="D51" s="64">
        <v>2</v>
      </c>
      <c r="E51" s="64">
        <v>0</v>
      </c>
      <c r="F51" s="64">
        <v>6</v>
      </c>
      <c r="G51" s="64" t="s">
        <v>85</v>
      </c>
      <c r="H51" s="64" t="s">
        <v>17</v>
      </c>
      <c r="I51" s="60">
        <v>6</v>
      </c>
      <c r="J51" s="64"/>
      <c r="K51" s="64">
        <v>6</v>
      </c>
      <c r="L51" s="64"/>
      <c r="M51" s="64"/>
      <c r="N51" s="64"/>
      <c r="O51" s="64"/>
      <c r="P51" s="64"/>
      <c r="Q51" s="64"/>
      <c r="R51" s="99" t="s">
        <v>106</v>
      </c>
      <c r="S51" s="98" t="s">
        <v>27</v>
      </c>
      <c r="T51" s="99"/>
    </row>
    <row r="52" spans="1:1033" s="67" customFormat="1">
      <c r="A52" s="69" t="s">
        <v>128</v>
      </c>
      <c r="B52" s="98" t="s">
        <v>129</v>
      </c>
      <c r="C52" s="64" t="s">
        <v>47</v>
      </c>
      <c r="D52" s="64">
        <v>2</v>
      </c>
      <c r="E52" s="64">
        <v>0</v>
      </c>
      <c r="F52" s="64">
        <v>6</v>
      </c>
      <c r="G52" s="64" t="s">
        <v>85</v>
      </c>
      <c r="H52" s="64" t="s">
        <v>18</v>
      </c>
      <c r="I52" s="65"/>
      <c r="J52" s="64">
        <v>6</v>
      </c>
      <c r="K52" s="64"/>
      <c r="L52" s="64">
        <v>6</v>
      </c>
      <c r="M52" s="64"/>
      <c r="N52" s="64"/>
      <c r="O52" s="64"/>
      <c r="P52" s="64"/>
      <c r="Q52" s="64"/>
      <c r="R52" s="99" t="s">
        <v>121</v>
      </c>
      <c r="S52" s="98" t="s">
        <v>27</v>
      </c>
      <c r="T52" s="99"/>
    </row>
    <row r="53" spans="1:1033" s="100" customFormat="1" ht="26">
      <c r="A53" s="69" t="s">
        <v>130</v>
      </c>
      <c r="B53" s="98" t="s">
        <v>131</v>
      </c>
      <c r="C53" s="64" t="s">
        <v>47</v>
      </c>
      <c r="D53" s="64">
        <v>2</v>
      </c>
      <c r="E53" s="64"/>
      <c r="F53" s="64">
        <v>6</v>
      </c>
      <c r="G53" s="64" t="s">
        <v>85</v>
      </c>
      <c r="H53" s="64" t="s">
        <v>18</v>
      </c>
      <c r="I53" s="65"/>
      <c r="J53" s="64">
        <v>6</v>
      </c>
      <c r="K53" s="64"/>
      <c r="L53" s="64">
        <v>6</v>
      </c>
      <c r="M53" s="64"/>
      <c r="N53" s="64"/>
      <c r="O53" s="64"/>
      <c r="P53" s="64"/>
      <c r="Q53" s="64"/>
      <c r="R53" s="99" t="s">
        <v>107</v>
      </c>
      <c r="S53" s="98" t="s">
        <v>87</v>
      </c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/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67"/>
      <c r="JM53" s="67"/>
      <c r="JN53" s="67"/>
      <c r="JO53" s="67"/>
      <c r="JP53" s="67"/>
      <c r="JQ53" s="67"/>
      <c r="JR53" s="67"/>
      <c r="JS53" s="67"/>
      <c r="JT53" s="67"/>
      <c r="JU53" s="67"/>
      <c r="JV53" s="67"/>
      <c r="JW53" s="67"/>
      <c r="JX53" s="67"/>
      <c r="JY53" s="67"/>
      <c r="JZ53" s="67"/>
      <c r="KA53" s="67"/>
      <c r="KB53" s="67"/>
      <c r="KC53" s="67"/>
      <c r="KD53" s="67"/>
      <c r="KE53" s="67"/>
      <c r="KF53" s="67"/>
      <c r="KG53" s="67"/>
      <c r="KH53" s="67"/>
      <c r="KI53" s="67"/>
      <c r="KJ53" s="67"/>
      <c r="KK53" s="67"/>
      <c r="KL53" s="67"/>
      <c r="KM53" s="67"/>
      <c r="KN53" s="67"/>
      <c r="KO53" s="67"/>
      <c r="KP53" s="67"/>
      <c r="KQ53" s="67"/>
      <c r="KR53" s="67"/>
      <c r="KS53" s="67"/>
      <c r="KT53" s="67"/>
      <c r="KU53" s="67"/>
      <c r="KV53" s="67"/>
      <c r="KW53" s="67"/>
      <c r="KX53" s="67"/>
      <c r="KY53" s="67"/>
      <c r="KZ53" s="67"/>
      <c r="LA53" s="67"/>
      <c r="LB53" s="67"/>
      <c r="LC53" s="67"/>
      <c r="LD53" s="67"/>
      <c r="LE53" s="67"/>
      <c r="LF53" s="67"/>
      <c r="LG53" s="67"/>
      <c r="LH53" s="67"/>
      <c r="LI53" s="67"/>
      <c r="LJ53" s="67"/>
      <c r="LK53" s="67"/>
      <c r="LL53" s="67"/>
      <c r="LM53" s="67"/>
      <c r="LN53" s="67"/>
      <c r="LO53" s="67"/>
      <c r="LP53" s="67"/>
      <c r="LQ53" s="67"/>
      <c r="LR53" s="67"/>
      <c r="LS53" s="67"/>
      <c r="LT53" s="67"/>
      <c r="LU53" s="67"/>
      <c r="LV53" s="67"/>
      <c r="LW53" s="67"/>
      <c r="LX53" s="67"/>
      <c r="LY53" s="67"/>
      <c r="LZ53" s="67"/>
      <c r="MA53" s="67"/>
      <c r="MB53" s="67"/>
      <c r="MC53" s="67"/>
      <c r="MD53" s="67"/>
      <c r="ME53" s="67"/>
      <c r="MF53" s="67"/>
      <c r="MG53" s="67"/>
      <c r="MH53" s="67"/>
      <c r="MI53" s="67"/>
      <c r="MJ53" s="67"/>
      <c r="MK53" s="67"/>
      <c r="ML53" s="67"/>
      <c r="MM53" s="67"/>
      <c r="MN53" s="67"/>
      <c r="MO53" s="67"/>
      <c r="MP53" s="67"/>
      <c r="MQ53" s="67"/>
      <c r="MR53" s="67"/>
      <c r="MS53" s="67"/>
      <c r="MT53" s="67"/>
      <c r="MU53" s="67"/>
      <c r="MV53" s="67"/>
      <c r="MW53" s="67"/>
      <c r="MX53" s="67"/>
      <c r="MY53" s="67"/>
      <c r="MZ53" s="67"/>
      <c r="NA53" s="67"/>
      <c r="NB53" s="67"/>
      <c r="NC53" s="67"/>
      <c r="ND53" s="67"/>
      <c r="NE53" s="67"/>
      <c r="NF53" s="67"/>
      <c r="NG53" s="67"/>
      <c r="NH53" s="67"/>
      <c r="NI53" s="67"/>
      <c r="NJ53" s="67"/>
      <c r="NK53" s="67"/>
      <c r="NL53" s="67"/>
      <c r="NM53" s="67"/>
      <c r="NN53" s="67"/>
      <c r="NO53" s="67"/>
      <c r="NP53" s="67"/>
      <c r="NQ53" s="67"/>
      <c r="NR53" s="67"/>
      <c r="NS53" s="67"/>
      <c r="NT53" s="67"/>
      <c r="NU53" s="67"/>
      <c r="NV53" s="67"/>
      <c r="NW53" s="67"/>
      <c r="NX53" s="67"/>
      <c r="NY53" s="67"/>
      <c r="NZ53" s="67"/>
      <c r="OA53" s="67"/>
      <c r="OB53" s="67"/>
      <c r="OC53" s="67"/>
      <c r="OD53" s="67"/>
      <c r="OE53" s="67"/>
      <c r="OF53" s="67"/>
      <c r="OG53" s="67"/>
      <c r="OH53" s="67"/>
      <c r="OI53" s="67"/>
      <c r="OJ53" s="67"/>
      <c r="OK53" s="67"/>
      <c r="OL53" s="67"/>
      <c r="OM53" s="67"/>
      <c r="ON53" s="67"/>
      <c r="OO53" s="67"/>
      <c r="OP53" s="67"/>
      <c r="OQ53" s="67"/>
      <c r="OR53" s="67"/>
      <c r="OS53" s="67"/>
      <c r="OT53" s="67"/>
      <c r="OU53" s="67"/>
      <c r="OV53" s="67"/>
      <c r="OW53" s="67"/>
      <c r="OX53" s="67"/>
      <c r="OY53" s="67"/>
      <c r="OZ53" s="67"/>
      <c r="PA53" s="67"/>
      <c r="PB53" s="67"/>
      <c r="PC53" s="67"/>
      <c r="PD53" s="67"/>
      <c r="PE53" s="67"/>
      <c r="PF53" s="67"/>
      <c r="PG53" s="67"/>
      <c r="PH53" s="67"/>
      <c r="PI53" s="67"/>
      <c r="PJ53" s="67"/>
      <c r="PK53" s="67"/>
      <c r="PL53" s="67"/>
      <c r="PM53" s="67"/>
      <c r="PN53" s="67"/>
      <c r="PO53" s="67"/>
      <c r="PP53" s="67"/>
      <c r="PQ53" s="67"/>
      <c r="PR53" s="67"/>
      <c r="PS53" s="67"/>
      <c r="PT53" s="67"/>
      <c r="PU53" s="67"/>
      <c r="PV53" s="67"/>
      <c r="PW53" s="67"/>
      <c r="PX53" s="67"/>
      <c r="PY53" s="67"/>
      <c r="PZ53" s="67"/>
      <c r="QA53" s="67"/>
      <c r="QB53" s="67"/>
      <c r="QC53" s="67"/>
      <c r="QD53" s="67"/>
      <c r="QE53" s="67"/>
      <c r="QF53" s="67"/>
      <c r="QG53" s="67"/>
      <c r="QH53" s="67"/>
      <c r="QI53" s="67"/>
      <c r="QJ53" s="67"/>
      <c r="QK53" s="67"/>
      <c r="QL53" s="67"/>
      <c r="QM53" s="67"/>
      <c r="QN53" s="67"/>
      <c r="QO53" s="67"/>
      <c r="QP53" s="67"/>
      <c r="QQ53" s="67"/>
      <c r="QR53" s="67"/>
      <c r="QS53" s="67"/>
      <c r="QT53" s="67"/>
      <c r="QU53" s="67"/>
      <c r="QV53" s="67"/>
      <c r="QW53" s="67"/>
      <c r="QX53" s="67"/>
      <c r="QY53" s="67"/>
      <c r="QZ53" s="67"/>
      <c r="RA53" s="67"/>
      <c r="RB53" s="67"/>
      <c r="RC53" s="67"/>
      <c r="RD53" s="67"/>
      <c r="RE53" s="67"/>
      <c r="RF53" s="67"/>
      <c r="RG53" s="67"/>
      <c r="RH53" s="67"/>
      <c r="RI53" s="67"/>
      <c r="RJ53" s="67"/>
      <c r="RK53" s="67"/>
      <c r="RL53" s="67"/>
      <c r="RM53" s="67"/>
      <c r="RN53" s="67"/>
      <c r="RO53" s="67"/>
      <c r="RP53" s="67"/>
      <c r="RQ53" s="67"/>
      <c r="RR53" s="67"/>
      <c r="RS53" s="67"/>
      <c r="RT53" s="67"/>
      <c r="RU53" s="67"/>
      <c r="RV53" s="67"/>
      <c r="RW53" s="67"/>
      <c r="RX53" s="67"/>
      <c r="RY53" s="67"/>
      <c r="RZ53" s="67"/>
      <c r="SA53" s="67"/>
      <c r="SB53" s="67"/>
      <c r="SC53" s="67"/>
      <c r="SD53" s="67"/>
      <c r="SE53" s="67"/>
      <c r="SF53" s="67"/>
      <c r="SG53" s="67"/>
      <c r="SH53" s="67"/>
      <c r="SI53" s="67"/>
      <c r="SJ53" s="67"/>
      <c r="SK53" s="67"/>
      <c r="SL53" s="67"/>
      <c r="SM53" s="67"/>
      <c r="SN53" s="67"/>
      <c r="SO53" s="67"/>
      <c r="SP53" s="67"/>
      <c r="SQ53" s="67"/>
      <c r="SR53" s="67"/>
      <c r="SS53" s="67"/>
      <c r="ST53" s="67"/>
      <c r="SU53" s="67"/>
      <c r="SV53" s="67"/>
      <c r="SW53" s="67"/>
      <c r="SX53" s="67"/>
      <c r="SY53" s="67"/>
      <c r="SZ53" s="67"/>
      <c r="TA53" s="67"/>
      <c r="TB53" s="67"/>
      <c r="TC53" s="67"/>
      <c r="TD53" s="67"/>
      <c r="TE53" s="67"/>
      <c r="TF53" s="67"/>
      <c r="TG53" s="67"/>
      <c r="TH53" s="67"/>
      <c r="TI53" s="67"/>
      <c r="TJ53" s="67"/>
      <c r="TK53" s="67"/>
      <c r="TL53" s="67"/>
      <c r="TM53" s="67"/>
      <c r="TN53" s="67"/>
      <c r="TO53" s="67"/>
      <c r="TP53" s="67"/>
      <c r="TQ53" s="67"/>
      <c r="TR53" s="67"/>
      <c r="TS53" s="67"/>
      <c r="TT53" s="67"/>
      <c r="TU53" s="67"/>
      <c r="TV53" s="67"/>
      <c r="TW53" s="67"/>
      <c r="TX53" s="67"/>
      <c r="TY53" s="67"/>
      <c r="TZ53" s="67"/>
      <c r="UA53" s="67"/>
      <c r="UB53" s="67"/>
      <c r="UC53" s="67"/>
      <c r="UD53" s="67"/>
      <c r="UE53" s="67"/>
      <c r="UF53" s="67"/>
      <c r="UG53" s="67"/>
      <c r="UH53" s="67"/>
      <c r="UI53" s="67"/>
      <c r="UJ53" s="67"/>
      <c r="UK53" s="67"/>
      <c r="UL53" s="67"/>
      <c r="UM53" s="67"/>
      <c r="UN53" s="67"/>
      <c r="UO53" s="67"/>
      <c r="UP53" s="67"/>
      <c r="UQ53" s="67"/>
      <c r="UR53" s="67"/>
      <c r="US53" s="67"/>
      <c r="UT53" s="67"/>
      <c r="UU53" s="67"/>
      <c r="UV53" s="67"/>
      <c r="UW53" s="67"/>
      <c r="UX53" s="67"/>
      <c r="UY53" s="67"/>
      <c r="UZ53" s="67"/>
      <c r="VA53" s="67"/>
      <c r="VB53" s="67"/>
      <c r="VC53" s="67"/>
      <c r="VD53" s="67"/>
      <c r="VE53" s="67"/>
      <c r="VF53" s="67"/>
      <c r="VG53" s="67"/>
      <c r="VH53" s="67"/>
      <c r="VI53" s="67"/>
      <c r="VJ53" s="67"/>
      <c r="VK53" s="67"/>
      <c r="VL53" s="67"/>
      <c r="VM53" s="67"/>
      <c r="VN53" s="67"/>
      <c r="VO53" s="67"/>
      <c r="VP53" s="67"/>
      <c r="VQ53" s="67"/>
      <c r="VR53" s="67"/>
      <c r="VS53" s="67"/>
      <c r="VT53" s="67"/>
      <c r="VU53" s="67"/>
      <c r="VV53" s="67"/>
      <c r="VW53" s="67"/>
      <c r="VX53" s="67"/>
      <c r="VY53" s="67"/>
      <c r="VZ53" s="67"/>
      <c r="WA53" s="67"/>
      <c r="WB53" s="67"/>
      <c r="WC53" s="67"/>
      <c r="WD53" s="67"/>
      <c r="WE53" s="67"/>
      <c r="WF53" s="67"/>
      <c r="WG53" s="67"/>
      <c r="WH53" s="67"/>
      <c r="WI53" s="67"/>
      <c r="WJ53" s="67"/>
      <c r="WK53" s="67"/>
      <c r="WL53" s="67"/>
      <c r="WM53" s="67"/>
      <c r="WN53" s="67"/>
      <c r="WO53" s="67"/>
      <c r="WP53" s="67"/>
      <c r="WQ53" s="67"/>
      <c r="WR53" s="67"/>
      <c r="WS53" s="67"/>
      <c r="WT53" s="67"/>
      <c r="WU53" s="67"/>
      <c r="WV53" s="67"/>
      <c r="WW53" s="67"/>
      <c r="WX53" s="67"/>
      <c r="WY53" s="67"/>
      <c r="WZ53" s="67"/>
      <c r="XA53" s="67"/>
      <c r="XB53" s="67"/>
      <c r="XC53" s="67"/>
      <c r="XD53" s="67"/>
      <c r="XE53" s="67"/>
      <c r="XF53" s="67"/>
      <c r="XG53" s="67"/>
      <c r="XH53" s="67"/>
      <c r="XI53" s="67"/>
      <c r="XJ53" s="67"/>
      <c r="XK53" s="67"/>
      <c r="XL53" s="67"/>
      <c r="XM53" s="67"/>
      <c r="XN53" s="67"/>
      <c r="XO53" s="67"/>
      <c r="XP53" s="67"/>
      <c r="XQ53" s="67"/>
      <c r="XR53" s="67"/>
      <c r="XS53" s="67"/>
      <c r="XT53" s="67"/>
      <c r="XU53" s="67"/>
      <c r="XV53" s="67"/>
      <c r="XW53" s="67"/>
      <c r="XX53" s="67"/>
      <c r="XY53" s="67"/>
      <c r="XZ53" s="67"/>
      <c r="YA53" s="67"/>
      <c r="YB53" s="67"/>
      <c r="YC53" s="67"/>
      <c r="YD53" s="67"/>
      <c r="YE53" s="67"/>
      <c r="YF53" s="67"/>
      <c r="YG53" s="67"/>
      <c r="YH53" s="67"/>
      <c r="YI53" s="67"/>
      <c r="YJ53" s="67"/>
      <c r="YK53" s="67"/>
      <c r="YL53" s="67"/>
      <c r="YM53" s="67"/>
      <c r="YN53" s="67"/>
      <c r="YO53" s="67"/>
      <c r="YP53" s="67"/>
      <c r="YQ53" s="67"/>
      <c r="YR53" s="67"/>
      <c r="YS53" s="67"/>
      <c r="YT53" s="67"/>
      <c r="YU53" s="67"/>
      <c r="YV53" s="67"/>
      <c r="YW53" s="67"/>
      <c r="YX53" s="67"/>
      <c r="YY53" s="67"/>
      <c r="YZ53" s="67"/>
      <c r="ZA53" s="67"/>
      <c r="ZB53" s="67"/>
      <c r="ZC53" s="67"/>
      <c r="ZD53" s="67"/>
      <c r="ZE53" s="67"/>
      <c r="ZF53" s="67"/>
      <c r="ZG53" s="67"/>
      <c r="ZH53" s="67"/>
      <c r="ZI53" s="67"/>
      <c r="ZJ53" s="67"/>
      <c r="ZK53" s="67"/>
      <c r="ZL53" s="67"/>
      <c r="ZM53" s="67"/>
      <c r="ZN53" s="67"/>
      <c r="ZO53" s="67"/>
      <c r="ZP53" s="67"/>
      <c r="ZQ53" s="67"/>
      <c r="ZR53" s="67"/>
      <c r="ZS53" s="67"/>
      <c r="ZT53" s="67"/>
      <c r="ZU53" s="67"/>
      <c r="ZV53" s="67"/>
      <c r="ZW53" s="67"/>
      <c r="ZX53" s="67"/>
      <c r="ZY53" s="67"/>
      <c r="ZZ53" s="67"/>
      <c r="AAA53" s="67"/>
      <c r="AAB53" s="67"/>
      <c r="AAC53" s="67"/>
      <c r="AAD53" s="67"/>
      <c r="AAE53" s="67"/>
      <c r="AAF53" s="67"/>
      <c r="AAG53" s="67"/>
      <c r="AAH53" s="67"/>
      <c r="AAI53" s="67"/>
      <c r="AAJ53" s="67"/>
      <c r="AAK53" s="67"/>
      <c r="AAL53" s="67"/>
      <c r="AAM53" s="67"/>
      <c r="AAN53" s="67"/>
      <c r="AAO53" s="67"/>
      <c r="AAP53" s="67"/>
      <c r="AAQ53" s="67"/>
      <c r="AAR53" s="67"/>
      <c r="AAS53" s="67"/>
      <c r="AAT53" s="67"/>
      <c r="AAU53" s="67"/>
      <c r="AAV53" s="67"/>
      <c r="AAW53" s="67"/>
      <c r="AAX53" s="67"/>
      <c r="AAY53" s="67"/>
      <c r="AAZ53" s="67"/>
      <c r="ABA53" s="67"/>
      <c r="ABB53" s="67"/>
      <c r="ABC53" s="67"/>
      <c r="ABD53" s="67"/>
      <c r="ABE53" s="67"/>
      <c r="ABF53" s="67"/>
      <c r="ABG53" s="67"/>
      <c r="ABH53" s="67"/>
      <c r="ABI53" s="67"/>
      <c r="ABJ53" s="67"/>
      <c r="ABK53" s="67"/>
      <c r="ABL53" s="67"/>
      <c r="ABM53" s="67"/>
      <c r="ABN53" s="67"/>
      <c r="ABO53" s="67"/>
      <c r="ABP53" s="67"/>
      <c r="ABQ53" s="67"/>
      <c r="ABR53" s="67"/>
      <c r="ABS53" s="67"/>
      <c r="ABT53" s="67"/>
      <c r="ABU53" s="67"/>
      <c r="ABV53" s="67"/>
      <c r="ABW53" s="67"/>
      <c r="ABX53" s="67"/>
      <c r="ABY53" s="67"/>
      <c r="ABZ53" s="67"/>
      <c r="ACA53" s="67"/>
      <c r="ACB53" s="67"/>
      <c r="ACC53" s="67"/>
      <c r="ACD53" s="67"/>
      <c r="ACE53" s="67"/>
      <c r="ACF53" s="67"/>
      <c r="ACG53" s="67"/>
      <c r="ACH53" s="67"/>
      <c r="ACI53" s="67"/>
      <c r="ACJ53" s="67"/>
      <c r="ACK53" s="67"/>
      <c r="ACL53" s="67"/>
      <c r="ACM53" s="67"/>
      <c r="ACN53" s="67"/>
      <c r="ACO53" s="67"/>
      <c r="ACP53" s="67"/>
      <c r="ACQ53" s="67"/>
      <c r="ACR53" s="67"/>
      <c r="ACS53" s="67"/>
      <c r="ACT53" s="67"/>
      <c r="ACU53" s="67"/>
      <c r="ACV53" s="67"/>
      <c r="ACW53" s="67"/>
      <c r="ACX53" s="67"/>
      <c r="ACY53" s="67"/>
      <c r="ACZ53" s="67"/>
      <c r="ADA53" s="67"/>
      <c r="ADB53" s="67"/>
      <c r="ADC53" s="67"/>
      <c r="ADD53" s="67"/>
      <c r="ADE53" s="67"/>
      <c r="ADF53" s="67"/>
      <c r="ADG53" s="67"/>
      <c r="ADH53" s="67"/>
      <c r="ADI53" s="67"/>
      <c r="ADJ53" s="67"/>
      <c r="ADK53" s="67"/>
      <c r="ADL53" s="67"/>
      <c r="ADM53" s="67"/>
      <c r="ADN53" s="67"/>
      <c r="ADO53" s="67"/>
      <c r="ADP53" s="67"/>
      <c r="ADQ53" s="67"/>
      <c r="ADR53" s="67"/>
      <c r="ADS53" s="67"/>
      <c r="ADT53" s="67"/>
      <c r="ADU53" s="67"/>
      <c r="ADV53" s="67"/>
      <c r="ADW53" s="67"/>
      <c r="ADX53" s="67"/>
      <c r="ADY53" s="67"/>
      <c r="ADZ53" s="67"/>
      <c r="AEA53" s="67"/>
      <c r="AEB53" s="67"/>
      <c r="AEC53" s="67"/>
      <c r="AED53" s="67"/>
      <c r="AEE53" s="67"/>
      <c r="AEF53" s="67"/>
      <c r="AEG53" s="67"/>
      <c r="AEH53" s="67"/>
      <c r="AEI53" s="67"/>
      <c r="AEJ53" s="67"/>
      <c r="AEK53" s="67"/>
      <c r="AEL53" s="67"/>
      <c r="AEM53" s="67"/>
      <c r="AEN53" s="67"/>
      <c r="AEO53" s="67"/>
      <c r="AEP53" s="67"/>
      <c r="AEQ53" s="67"/>
      <c r="AER53" s="67"/>
      <c r="AES53" s="67"/>
      <c r="AET53" s="67"/>
      <c r="AEU53" s="67"/>
      <c r="AEV53" s="67"/>
      <c r="AEW53" s="67"/>
      <c r="AEX53" s="67"/>
      <c r="AEY53" s="67"/>
      <c r="AEZ53" s="67"/>
      <c r="AFA53" s="67"/>
      <c r="AFB53" s="67"/>
      <c r="AFC53" s="67"/>
      <c r="AFD53" s="67"/>
      <c r="AFE53" s="67"/>
      <c r="AFF53" s="67"/>
      <c r="AFG53" s="67"/>
      <c r="AFH53" s="67"/>
      <c r="AFI53" s="67"/>
      <c r="AFJ53" s="67"/>
      <c r="AFK53" s="67"/>
      <c r="AFL53" s="67"/>
      <c r="AFM53" s="67"/>
      <c r="AFN53" s="67"/>
      <c r="AFO53" s="67"/>
      <c r="AFP53" s="67"/>
      <c r="AFQ53" s="67"/>
      <c r="AFR53" s="67"/>
      <c r="AFS53" s="67"/>
      <c r="AFT53" s="67"/>
      <c r="AFU53" s="67"/>
      <c r="AFV53" s="67"/>
      <c r="AFW53" s="67"/>
      <c r="AFX53" s="67"/>
      <c r="AFY53" s="67"/>
      <c r="AFZ53" s="67"/>
      <c r="AGA53" s="67"/>
      <c r="AGB53" s="67"/>
      <c r="AGC53" s="67"/>
      <c r="AGD53" s="67"/>
      <c r="AGE53" s="67"/>
      <c r="AGF53" s="67"/>
      <c r="AGG53" s="67"/>
      <c r="AGH53" s="67"/>
      <c r="AGI53" s="67"/>
      <c r="AGJ53" s="67"/>
      <c r="AGK53" s="67"/>
      <c r="AGL53" s="67"/>
      <c r="AGM53" s="67"/>
      <c r="AGN53" s="67"/>
      <c r="AGO53" s="67"/>
      <c r="AGP53" s="67"/>
      <c r="AGQ53" s="67"/>
      <c r="AGR53" s="67"/>
      <c r="AGS53" s="67"/>
      <c r="AGT53" s="67"/>
      <c r="AGU53" s="67"/>
      <c r="AGV53" s="67"/>
      <c r="AGW53" s="67"/>
      <c r="AGX53" s="67"/>
      <c r="AGY53" s="67"/>
      <c r="AGZ53" s="67"/>
      <c r="AHA53" s="67"/>
      <c r="AHB53" s="67"/>
      <c r="AHC53" s="67"/>
      <c r="AHD53" s="67"/>
      <c r="AHE53" s="67"/>
      <c r="AHF53" s="67"/>
      <c r="AHG53" s="67"/>
      <c r="AHH53" s="67"/>
      <c r="AHI53" s="67"/>
      <c r="AHJ53" s="67"/>
      <c r="AHK53" s="67"/>
      <c r="AHL53" s="67"/>
      <c r="AHM53" s="67"/>
      <c r="AHN53" s="67"/>
      <c r="AHO53" s="67"/>
      <c r="AHP53" s="67"/>
      <c r="AHQ53" s="67"/>
      <c r="AHR53" s="67"/>
      <c r="AHS53" s="67"/>
      <c r="AHT53" s="67"/>
      <c r="AHU53" s="67"/>
      <c r="AHV53" s="67"/>
      <c r="AHW53" s="67"/>
      <c r="AHX53" s="67"/>
      <c r="AHY53" s="67"/>
      <c r="AHZ53" s="67"/>
      <c r="AIA53" s="67"/>
      <c r="AIB53" s="67"/>
      <c r="AIC53" s="67"/>
      <c r="AID53" s="67"/>
      <c r="AIE53" s="67"/>
      <c r="AIF53" s="67"/>
      <c r="AIG53" s="67"/>
      <c r="AIH53" s="67"/>
      <c r="AII53" s="67"/>
      <c r="AIJ53" s="67"/>
      <c r="AIK53" s="67"/>
      <c r="AIL53" s="67"/>
      <c r="AIM53" s="67"/>
      <c r="AIN53" s="67"/>
      <c r="AIO53" s="67"/>
      <c r="AIP53" s="67"/>
      <c r="AIQ53" s="67"/>
      <c r="AIR53" s="67"/>
      <c r="AIS53" s="67"/>
      <c r="AIT53" s="67"/>
      <c r="AIU53" s="67"/>
      <c r="AIV53" s="67"/>
      <c r="AIW53" s="67"/>
      <c r="AIX53" s="67"/>
      <c r="AIY53" s="67"/>
      <c r="AIZ53" s="67"/>
      <c r="AJA53" s="67"/>
      <c r="AJB53" s="67"/>
      <c r="AJC53" s="67"/>
      <c r="AJD53" s="67"/>
      <c r="AJE53" s="67"/>
      <c r="AJF53" s="67"/>
      <c r="AJG53" s="67"/>
      <c r="AJH53" s="67"/>
      <c r="AJI53" s="67"/>
      <c r="AJJ53" s="67"/>
      <c r="AJK53" s="67"/>
      <c r="AJL53" s="67"/>
      <c r="AJM53" s="67"/>
      <c r="AJN53" s="67"/>
      <c r="AJO53" s="67"/>
      <c r="AJP53" s="67"/>
      <c r="AJQ53" s="67"/>
      <c r="AJR53" s="67"/>
      <c r="AJS53" s="67"/>
      <c r="AJT53" s="67"/>
      <c r="AJU53" s="67"/>
      <c r="AJV53" s="67"/>
      <c r="AJW53" s="67"/>
      <c r="AJX53" s="67"/>
      <c r="AJY53" s="67"/>
      <c r="AJZ53" s="67"/>
      <c r="AKA53" s="67"/>
      <c r="AKB53" s="67"/>
      <c r="AKC53" s="67"/>
      <c r="AKD53" s="67"/>
      <c r="AKE53" s="67"/>
      <c r="AKF53" s="67"/>
      <c r="AKG53" s="67"/>
      <c r="AKH53" s="67"/>
      <c r="AKI53" s="67"/>
      <c r="AKJ53" s="67"/>
      <c r="AKK53" s="67"/>
      <c r="AKL53" s="67"/>
      <c r="AKM53" s="67"/>
      <c r="AKN53" s="67"/>
      <c r="AKO53" s="67"/>
      <c r="AKP53" s="67"/>
      <c r="AKQ53" s="67"/>
      <c r="AKR53" s="67"/>
      <c r="AKS53" s="67"/>
      <c r="AKT53" s="67"/>
      <c r="AKU53" s="67"/>
      <c r="AKV53" s="67"/>
      <c r="AKW53" s="67"/>
      <c r="AKX53" s="67"/>
      <c r="AKY53" s="67"/>
      <c r="AKZ53" s="67"/>
      <c r="ALA53" s="67"/>
      <c r="ALB53" s="67"/>
      <c r="ALC53" s="67"/>
      <c r="ALD53" s="67"/>
      <c r="ALE53" s="67"/>
      <c r="ALF53" s="67"/>
      <c r="ALG53" s="67"/>
      <c r="ALH53" s="67"/>
      <c r="ALI53" s="67"/>
      <c r="ALJ53" s="67"/>
      <c r="ALK53" s="67"/>
      <c r="ALL53" s="67"/>
      <c r="ALM53" s="67"/>
      <c r="ALN53" s="67"/>
      <c r="ALO53" s="67"/>
      <c r="ALP53" s="67"/>
      <c r="ALQ53" s="67"/>
      <c r="ALR53" s="67"/>
      <c r="ALS53" s="67"/>
      <c r="ALT53" s="67"/>
      <c r="ALU53" s="67"/>
      <c r="ALV53" s="67"/>
      <c r="ALW53" s="67"/>
      <c r="ALX53" s="67"/>
      <c r="ALY53" s="67"/>
      <c r="ALZ53" s="67"/>
      <c r="AMA53" s="67"/>
      <c r="AMB53" s="67"/>
      <c r="AMC53" s="67"/>
      <c r="AMD53" s="67"/>
      <c r="AME53" s="67"/>
      <c r="AMF53" s="67"/>
      <c r="AMG53" s="67"/>
      <c r="AMH53" s="67"/>
      <c r="AMI53" s="67"/>
      <c r="AMJ53" s="67"/>
      <c r="AMK53" s="67"/>
      <c r="AML53" s="67"/>
      <c r="AMM53" s="67"/>
      <c r="AMN53" s="67"/>
      <c r="AMO53" s="67"/>
      <c r="AMP53" s="67"/>
      <c r="AMQ53" s="67"/>
      <c r="AMR53" s="67"/>
      <c r="AMS53" s="67"/>
    </row>
    <row r="54" spans="1:1033" s="67" customFormat="1" ht="26">
      <c r="A54" s="69" t="s">
        <v>132</v>
      </c>
      <c r="B54" s="98" t="s">
        <v>133</v>
      </c>
      <c r="C54" s="64" t="s">
        <v>47</v>
      </c>
      <c r="D54" s="64">
        <v>2</v>
      </c>
      <c r="E54" s="64">
        <v>0</v>
      </c>
      <c r="F54" s="64">
        <v>6</v>
      </c>
      <c r="G54" s="64" t="s">
        <v>85</v>
      </c>
      <c r="H54" s="64" t="s">
        <v>18</v>
      </c>
      <c r="I54" s="65"/>
      <c r="J54" s="64">
        <v>6</v>
      </c>
      <c r="K54" s="64"/>
      <c r="L54" s="64">
        <v>6</v>
      </c>
      <c r="M54" s="64"/>
      <c r="N54" s="64"/>
      <c r="O54" s="64"/>
      <c r="P54" s="64"/>
      <c r="Q54" s="64"/>
      <c r="R54" s="99" t="s">
        <v>111</v>
      </c>
      <c r="S54" s="98" t="s">
        <v>27</v>
      </c>
      <c r="T54" s="99"/>
    </row>
    <row r="55" spans="1:1033" s="1" customFormat="1">
      <c r="A55" s="77" t="s">
        <v>134</v>
      </c>
      <c r="B55" s="78"/>
      <c r="C55" s="79"/>
      <c r="D55" s="79"/>
      <c r="E55" s="79"/>
      <c r="F55" s="79"/>
      <c r="G55" s="79"/>
      <c r="H55" s="79">
        <v>0</v>
      </c>
      <c r="I55" s="30">
        <v>0</v>
      </c>
      <c r="J55" s="79">
        <v>6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f>SUM(H55:O55)</f>
        <v>6</v>
      </c>
      <c r="R55" s="79"/>
      <c r="S55" s="80"/>
      <c r="T55" s="80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  <c r="LG55" s="7"/>
      <c r="LH55" s="7"/>
      <c r="LI55" s="7"/>
      <c r="LJ55" s="7"/>
      <c r="LK55" s="7"/>
      <c r="LL55" s="7"/>
      <c r="LM55" s="7"/>
      <c r="LN55" s="7"/>
      <c r="LO55" s="7"/>
      <c r="LP55" s="7"/>
      <c r="LQ55" s="7"/>
      <c r="LR55" s="7"/>
      <c r="LS55" s="7"/>
      <c r="LT55" s="7"/>
      <c r="LU55" s="7"/>
      <c r="LV55" s="7"/>
      <c r="LW55" s="7"/>
      <c r="LX55" s="7"/>
      <c r="LY55" s="7"/>
      <c r="LZ55" s="7"/>
      <c r="MA55" s="7"/>
      <c r="MB55" s="7"/>
      <c r="MC55" s="7"/>
      <c r="MD55" s="7"/>
      <c r="ME55" s="7"/>
      <c r="MF55" s="7"/>
      <c r="MG55" s="7"/>
      <c r="MH55" s="7"/>
      <c r="MI55" s="7"/>
      <c r="MJ55" s="7"/>
      <c r="MK55" s="7"/>
      <c r="ML55" s="7"/>
      <c r="MM55" s="7"/>
      <c r="MN55" s="7"/>
      <c r="MO55" s="7"/>
      <c r="MP55" s="7"/>
      <c r="MQ55" s="7"/>
      <c r="MR55" s="7"/>
      <c r="MS55" s="7"/>
      <c r="MT55" s="7"/>
      <c r="MU55" s="7"/>
      <c r="MV55" s="7"/>
      <c r="MW55" s="7"/>
      <c r="MX55" s="7"/>
      <c r="MY55" s="7"/>
      <c r="MZ55" s="7"/>
      <c r="NA55" s="7"/>
      <c r="NB55" s="7"/>
      <c r="NC55" s="7"/>
      <c r="ND55" s="7"/>
      <c r="NE55" s="7"/>
      <c r="NF55" s="7"/>
      <c r="NG55" s="7"/>
      <c r="NH55" s="7"/>
      <c r="NI55" s="7"/>
      <c r="NJ55" s="7"/>
      <c r="NK55" s="7"/>
      <c r="NL55" s="7"/>
      <c r="NM55" s="7"/>
      <c r="NN55" s="7"/>
      <c r="NO55" s="7"/>
      <c r="NP55" s="7"/>
      <c r="NQ55" s="7"/>
      <c r="NR55" s="7"/>
      <c r="NS55" s="7"/>
      <c r="NT55" s="7"/>
      <c r="NU55" s="7"/>
      <c r="NV55" s="7"/>
      <c r="NW55" s="7"/>
      <c r="NX55" s="7"/>
      <c r="NY55" s="7"/>
      <c r="NZ55" s="7"/>
      <c r="OA55" s="7"/>
      <c r="OB55" s="7"/>
      <c r="OC55" s="7"/>
      <c r="OD55" s="7"/>
      <c r="OE55" s="7"/>
      <c r="OF55" s="7"/>
      <c r="OG55" s="7"/>
      <c r="OH55" s="7"/>
      <c r="OI55" s="7"/>
      <c r="OJ55" s="7"/>
      <c r="OK55" s="7"/>
      <c r="OL55" s="7"/>
      <c r="OM55" s="7"/>
      <c r="ON55" s="7"/>
      <c r="OO55" s="7"/>
      <c r="OP55" s="7"/>
      <c r="OQ55" s="7"/>
      <c r="OR55" s="7"/>
      <c r="OS55" s="7"/>
      <c r="OT55" s="7"/>
      <c r="OU55" s="7"/>
      <c r="OV55" s="7"/>
      <c r="OW55" s="7"/>
      <c r="OX55" s="7"/>
      <c r="OY55" s="7"/>
      <c r="OZ55" s="7"/>
      <c r="PA55" s="7"/>
      <c r="PB55" s="7"/>
      <c r="PC55" s="7"/>
      <c r="PD55" s="7"/>
      <c r="PE55" s="7"/>
      <c r="PF55" s="7"/>
      <c r="PG55" s="7"/>
      <c r="PH55" s="7"/>
      <c r="PI55" s="7"/>
      <c r="PJ55" s="7"/>
      <c r="PK55" s="7"/>
      <c r="PL55" s="7"/>
      <c r="PM55" s="7"/>
      <c r="PN55" s="7"/>
      <c r="PO55" s="7"/>
      <c r="PP55" s="7"/>
      <c r="PQ55" s="7"/>
      <c r="PR55" s="7"/>
      <c r="PS55" s="7"/>
      <c r="PT55" s="7"/>
      <c r="PU55" s="7"/>
      <c r="PV55" s="7"/>
      <c r="PW55" s="7"/>
      <c r="PX55" s="7"/>
      <c r="PY55" s="7"/>
      <c r="PZ55" s="7"/>
      <c r="QA55" s="7"/>
      <c r="QB55" s="7"/>
      <c r="QC55" s="7"/>
      <c r="QD55" s="7"/>
      <c r="QE55" s="7"/>
      <c r="QF55" s="7"/>
      <c r="QG55" s="7"/>
      <c r="QH55" s="7"/>
      <c r="QI55" s="7"/>
      <c r="QJ55" s="7"/>
      <c r="QK55" s="7"/>
      <c r="QL55" s="7"/>
      <c r="QM55" s="7"/>
      <c r="QN55" s="7"/>
      <c r="QO55" s="7"/>
      <c r="QP55" s="7"/>
      <c r="QQ55" s="7"/>
      <c r="QR55" s="7"/>
      <c r="QS55" s="7"/>
      <c r="QT55" s="7"/>
      <c r="QU55" s="7"/>
      <c r="QV55" s="7"/>
      <c r="QW55" s="7"/>
      <c r="QX55" s="7"/>
      <c r="QY55" s="7"/>
      <c r="QZ55" s="7"/>
      <c r="RA55" s="7"/>
      <c r="RB55" s="7"/>
      <c r="RC55" s="7"/>
      <c r="RD55" s="7"/>
      <c r="RE55" s="7"/>
      <c r="RF55" s="7"/>
      <c r="RG55" s="7"/>
      <c r="RH55" s="7"/>
      <c r="RI55" s="7"/>
      <c r="RJ55" s="7"/>
      <c r="RK55" s="7"/>
      <c r="RL55" s="7"/>
      <c r="RM55" s="7"/>
      <c r="RN55" s="7"/>
      <c r="RO55" s="7"/>
      <c r="RP55" s="7"/>
      <c r="RQ55" s="7"/>
      <c r="RR55" s="7"/>
      <c r="RS55" s="7"/>
      <c r="RT55" s="7"/>
      <c r="RU55" s="7"/>
      <c r="RV55" s="7"/>
      <c r="RW55" s="7"/>
      <c r="RX55" s="7"/>
      <c r="RY55" s="7"/>
      <c r="RZ55" s="7"/>
      <c r="SA55" s="7"/>
      <c r="SB55" s="7"/>
      <c r="SC55" s="7"/>
      <c r="SD55" s="7"/>
      <c r="SE55" s="7"/>
      <c r="SF55" s="7"/>
      <c r="SG55" s="7"/>
      <c r="SH55" s="7"/>
      <c r="SI55" s="7"/>
      <c r="SJ55" s="7"/>
      <c r="SK55" s="7"/>
      <c r="SL55" s="7"/>
      <c r="SM55" s="7"/>
      <c r="SN55" s="7"/>
      <c r="SO55" s="7"/>
      <c r="SP55" s="7"/>
      <c r="SQ55" s="7"/>
      <c r="SR55" s="7"/>
      <c r="SS55" s="7"/>
      <c r="ST55" s="7"/>
      <c r="SU55" s="7"/>
      <c r="SV55" s="7"/>
      <c r="SW55" s="7"/>
      <c r="SX55" s="7"/>
      <c r="SY55" s="7"/>
      <c r="SZ55" s="7"/>
      <c r="TA55" s="7"/>
      <c r="TB55" s="7"/>
      <c r="TC55" s="7"/>
      <c r="TD55" s="7"/>
      <c r="TE55" s="7"/>
      <c r="TF55" s="7"/>
      <c r="TG55" s="7"/>
      <c r="TH55" s="7"/>
      <c r="TI55" s="7"/>
      <c r="TJ55" s="7"/>
      <c r="TK55" s="7"/>
      <c r="TL55" s="7"/>
      <c r="TM55" s="7"/>
      <c r="TN55" s="7"/>
      <c r="TO55" s="7"/>
      <c r="TP55" s="7"/>
      <c r="TQ55" s="7"/>
      <c r="TR55" s="7"/>
      <c r="TS55" s="7"/>
      <c r="TT55" s="7"/>
      <c r="TU55" s="7"/>
      <c r="TV55" s="7"/>
      <c r="TW55" s="7"/>
      <c r="TX55" s="7"/>
      <c r="TY55" s="7"/>
      <c r="TZ55" s="7"/>
      <c r="UA55" s="7"/>
      <c r="UB55" s="7"/>
      <c r="UC55" s="7"/>
      <c r="UD55" s="7"/>
      <c r="UE55" s="7"/>
      <c r="UF55" s="7"/>
      <c r="UG55" s="7"/>
      <c r="UH55" s="7"/>
      <c r="UI55" s="7"/>
      <c r="UJ55" s="7"/>
      <c r="UK55" s="7"/>
      <c r="UL55" s="7"/>
      <c r="UM55" s="7"/>
      <c r="UN55" s="7"/>
      <c r="UO55" s="7"/>
      <c r="UP55" s="7"/>
      <c r="UQ55" s="7"/>
      <c r="UR55" s="7"/>
      <c r="US55" s="7"/>
      <c r="UT55" s="7"/>
      <c r="UU55" s="7"/>
      <c r="UV55" s="7"/>
      <c r="UW55" s="7"/>
      <c r="UX55" s="7"/>
      <c r="UY55" s="7"/>
      <c r="UZ55" s="7"/>
      <c r="VA55" s="7"/>
      <c r="VB55" s="7"/>
      <c r="VC55" s="7"/>
      <c r="VD55" s="7"/>
      <c r="VE55" s="7"/>
      <c r="VF55" s="7"/>
      <c r="VG55" s="7"/>
      <c r="VH55" s="7"/>
      <c r="VI55" s="7"/>
      <c r="VJ55" s="7"/>
      <c r="VK55" s="7"/>
      <c r="VL55" s="7"/>
      <c r="VM55" s="7"/>
      <c r="VN55" s="7"/>
      <c r="VO55" s="7"/>
      <c r="VP55" s="7"/>
      <c r="VQ55" s="7"/>
      <c r="VR55" s="7"/>
      <c r="VS55" s="7"/>
      <c r="VT55" s="7"/>
      <c r="VU55" s="7"/>
      <c r="VV55" s="7"/>
      <c r="VW55" s="7"/>
      <c r="VX55" s="7"/>
      <c r="VY55" s="7"/>
      <c r="VZ55" s="7"/>
      <c r="WA55" s="7"/>
      <c r="WB55" s="7"/>
      <c r="WC55" s="7"/>
      <c r="WD55" s="7"/>
      <c r="WE55" s="7"/>
      <c r="WF55" s="7"/>
      <c r="WG55" s="7"/>
      <c r="WH55" s="7"/>
      <c r="WI55" s="7"/>
      <c r="WJ55" s="7"/>
      <c r="WK55" s="7"/>
      <c r="WL55" s="7"/>
      <c r="WM55" s="7"/>
      <c r="WN55" s="7"/>
      <c r="WO55" s="7"/>
      <c r="WP55" s="7"/>
      <c r="WQ55" s="7"/>
      <c r="WR55" s="7"/>
      <c r="WS55" s="7"/>
      <c r="WT55" s="7"/>
      <c r="WU55" s="7"/>
      <c r="WV55" s="7"/>
      <c r="WW55" s="7"/>
      <c r="WX55" s="7"/>
      <c r="WY55" s="7"/>
      <c r="WZ55" s="7"/>
      <c r="XA55" s="7"/>
      <c r="XB55" s="7"/>
      <c r="XC55" s="7"/>
      <c r="XD55" s="7"/>
      <c r="XE55" s="7"/>
      <c r="XF55" s="7"/>
      <c r="XG55" s="7"/>
      <c r="XH55" s="7"/>
      <c r="XI55" s="7"/>
      <c r="XJ55" s="7"/>
      <c r="XK55" s="7"/>
      <c r="XL55" s="7"/>
      <c r="XM55" s="7"/>
      <c r="XN55" s="7"/>
      <c r="XO55" s="7"/>
      <c r="XP55" s="7"/>
      <c r="XQ55" s="7"/>
      <c r="XR55" s="7"/>
      <c r="XS55" s="7"/>
      <c r="XT55" s="7"/>
      <c r="XU55" s="7"/>
      <c r="XV55" s="7"/>
      <c r="XW55" s="7"/>
      <c r="XX55" s="7"/>
      <c r="XY55" s="7"/>
      <c r="XZ55" s="7"/>
      <c r="YA55" s="7"/>
      <c r="YB55" s="7"/>
      <c r="YC55" s="7"/>
      <c r="YD55" s="7"/>
      <c r="YE55" s="7"/>
      <c r="YF55" s="7"/>
      <c r="YG55" s="7"/>
      <c r="YH55" s="7"/>
      <c r="YI55" s="7"/>
      <c r="YJ55" s="7"/>
      <c r="YK55" s="7"/>
      <c r="YL55" s="7"/>
      <c r="YM55" s="7"/>
      <c r="YN55" s="7"/>
      <c r="YO55" s="7"/>
      <c r="YP55" s="7"/>
      <c r="YQ55" s="7"/>
      <c r="YR55" s="7"/>
      <c r="YS55" s="7"/>
      <c r="YT55" s="7"/>
      <c r="YU55" s="7"/>
      <c r="YV55" s="7"/>
      <c r="YW55" s="7"/>
      <c r="YX55" s="7"/>
      <c r="YY55" s="7"/>
      <c r="YZ55" s="7"/>
      <c r="ZA55" s="7"/>
      <c r="ZB55" s="7"/>
      <c r="ZC55" s="7"/>
      <c r="ZD55" s="7"/>
      <c r="ZE55" s="7"/>
      <c r="ZF55" s="7"/>
      <c r="ZG55" s="7"/>
      <c r="ZH55" s="7"/>
      <c r="ZI55" s="7"/>
      <c r="ZJ55" s="7"/>
      <c r="ZK55" s="7"/>
      <c r="ZL55" s="7"/>
      <c r="ZM55" s="7"/>
      <c r="ZN55" s="7"/>
      <c r="ZO55" s="7"/>
      <c r="ZP55" s="7"/>
      <c r="ZQ55" s="7"/>
      <c r="ZR55" s="7"/>
      <c r="ZS55" s="7"/>
      <c r="ZT55" s="7"/>
      <c r="ZU55" s="7"/>
      <c r="ZV55" s="7"/>
      <c r="ZW55" s="7"/>
      <c r="ZX55" s="7"/>
      <c r="ZY55" s="7"/>
      <c r="ZZ55" s="7"/>
      <c r="AAA55" s="7"/>
      <c r="AAB55" s="7"/>
      <c r="AAC55" s="7"/>
      <c r="AAD55" s="7"/>
      <c r="AAE55" s="7"/>
      <c r="AAF55" s="7"/>
      <c r="AAG55" s="7"/>
      <c r="AAH55" s="7"/>
      <c r="AAI55" s="7"/>
      <c r="AAJ55" s="7"/>
      <c r="AAK55" s="7"/>
      <c r="AAL55" s="7"/>
      <c r="AAM55" s="7"/>
      <c r="AAN55" s="7"/>
      <c r="AAO55" s="7"/>
      <c r="AAP55" s="7"/>
      <c r="AAQ55" s="7"/>
      <c r="AAR55" s="7"/>
      <c r="AAS55" s="7"/>
      <c r="AAT55" s="7"/>
      <c r="AAU55" s="7"/>
      <c r="AAV55" s="7"/>
      <c r="AAW55" s="7"/>
      <c r="AAX55" s="7"/>
      <c r="AAY55" s="7"/>
      <c r="AAZ55" s="7"/>
      <c r="ABA55" s="7"/>
      <c r="ABB55" s="7"/>
      <c r="ABC55" s="7"/>
      <c r="ABD55" s="7"/>
      <c r="ABE55" s="7"/>
      <c r="ABF55" s="7"/>
      <c r="ABG55" s="7"/>
      <c r="ABH55" s="7"/>
      <c r="ABI55" s="7"/>
      <c r="ABJ55" s="7"/>
      <c r="ABK55" s="7"/>
      <c r="ABL55" s="7"/>
      <c r="ABM55" s="7"/>
      <c r="ABN55" s="7"/>
      <c r="ABO55" s="7"/>
      <c r="ABP55" s="7"/>
      <c r="ABQ55" s="7"/>
      <c r="ABR55" s="7"/>
      <c r="ABS55" s="7"/>
      <c r="ABT55" s="7"/>
      <c r="ABU55" s="7"/>
      <c r="ABV55" s="7"/>
      <c r="ABW55" s="7"/>
      <c r="ABX55" s="7"/>
      <c r="ABY55" s="7"/>
      <c r="ABZ55" s="7"/>
      <c r="ACA55" s="7"/>
      <c r="ACB55" s="7"/>
      <c r="ACC55" s="7"/>
      <c r="ACD55" s="7"/>
      <c r="ACE55" s="7"/>
      <c r="ACF55" s="7"/>
      <c r="ACG55" s="7"/>
      <c r="ACH55" s="7"/>
      <c r="ACI55" s="7"/>
      <c r="ACJ55" s="7"/>
      <c r="ACK55" s="7"/>
      <c r="ACL55" s="7"/>
      <c r="ACM55" s="7"/>
      <c r="ACN55" s="7"/>
      <c r="ACO55" s="7"/>
      <c r="ACP55" s="7"/>
      <c r="ACQ55" s="7"/>
      <c r="ACR55" s="7"/>
      <c r="ACS55" s="7"/>
      <c r="ACT55" s="7"/>
      <c r="ACU55" s="7"/>
      <c r="ACV55" s="7"/>
      <c r="ACW55" s="7"/>
      <c r="ACX55" s="7"/>
      <c r="ACY55" s="7"/>
      <c r="ACZ55" s="7"/>
      <c r="ADA55" s="7"/>
      <c r="ADB55" s="7"/>
      <c r="ADC55" s="7"/>
      <c r="ADD55" s="7"/>
      <c r="ADE55" s="7"/>
      <c r="ADF55" s="7"/>
      <c r="ADG55" s="7"/>
      <c r="ADH55" s="7"/>
      <c r="ADI55" s="7"/>
      <c r="ADJ55" s="7"/>
      <c r="ADK55" s="7"/>
      <c r="ADL55" s="7"/>
      <c r="ADM55" s="7"/>
      <c r="ADN55" s="7"/>
      <c r="ADO55" s="7"/>
      <c r="ADP55" s="7"/>
      <c r="ADQ55" s="7"/>
      <c r="ADR55" s="7"/>
      <c r="ADS55" s="7"/>
      <c r="ADT55" s="7"/>
      <c r="ADU55" s="7"/>
      <c r="ADV55" s="7"/>
      <c r="ADW55" s="7"/>
      <c r="ADX55" s="7"/>
      <c r="ADY55" s="7"/>
      <c r="ADZ55" s="7"/>
      <c r="AEA55" s="7"/>
      <c r="AEB55" s="7"/>
      <c r="AEC55" s="7"/>
      <c r="AED55" s="7"/>
      <c r="AEE55" s="7"/>
      <c r="AEF55" s="7"/>
      <c r="AEG55" s="7"/>
      <c r="AEH55" s="7"/>
      <c r="AEI55" s="7"/>
      <c r="AEJ55" s="7"/>
      <c r="AEK55" s="7"/>
      <c r="AEL55" s="7"/>
      <c r="AEM55" s="7"/>
      <c r="AEN55" s="7"/>
      <c r="AEO55" s="7"/>
      <c r="AEP55" s="7"/>
      <c r="AEQ55" s="7"/>
      <c r="AER55" s="7"/>
      <c r="AES55" s="7"/>
      <c r="AET55" s="7"/>
      <c r="AEU55" s="7"/>
      <c r="AEV55" s="7"/>
      <c r="AEW55" s="7"/>
      <c r="AEX55" s="7"/>
      <c r="AEY55" s="7"/>
      <c r="AEZ55" s="7"/>
      <c r="AFA55" s="7"/>
      <c r="AFB55" s="7"/>
      <c r="AFC55" s="7"/>
      <c r="AFD55" s="7"/>
      <c r="AFE55" s="7"/>
      <c r="AFF55" s="7"/>
      <c r="AFG55" s="7"/>
      <c r="AFH55" s="7"/>
      <c r="AFI55" s="7"/>
      <c r="AFJ55" s="7"/>
      <c r="AFK55" s="7"/>
      <c r="AFL55" s="7"/>
      <c r="AFM55" s="7"/>
      <c r="AFN55" s="7"/>
      <c r="AFO55" s="7"/>
      <c r="AFP55" s="7"/>
      <c r="AFQ55" s="7"/>
      <c r="AFR55" s="7"/>
      <c r="AFS55" s="7"/>
      <c r="AFT55" s="7"/>
      <c r="AFU55" s="7"/>
      <c r="AFV55" s="7"/>
      <c r="AFW55" s="7"/>
      <c r="AFX55" s="7"/>
      <c r="AFY55" s="7"/>
      <c r="AFZ55" s="7"/>
      <c r="AGA55" s="7"/>
      <c r="AGB55" s="7"/>
      <c r="AGC55" s="7"/>
      <c r="AGD55" s="7"/>
      <c r="AGE55" s="7"/>
      <c r="AGF55" s="7"/>
      <c r="AGG55" s="7"/>
      <c r="AGH55" s="7"/>
      <c r="AGI55" s="7"/>
      <c r="AGJ55" s="7"/>
      <c r="AGK55" s="7"/>
      <c r="AGL55" s="7"/>
      <c r="AGM55" s="7"/>
      <c r="AGN55" s="7"/>
      <c r="AGO55" s="7"/>
      <c r="AGP55" s="7"/>
      <c r="AGQ55" s="7"/>
      <c r="AGR55" s="7"/>
      <c r="AGS55" s="7"/>
      <c r="AGT55" s="7"/>
      <c r="AGU55" s="7"/>
      <c r="AGV55" s="7"/>
      <c r="AGW55" s="7"/>
      <c r="AGX55" s="7"/>
      <c r="AGY55" s="7"/>
      <c r="AGZ55" s="7"/>
      <c r="AHA55" s="7"/>
      <c r="AHB55" s="7"/>
      <c r="AHC55" s="7"/>
      <c r="AHD55" s="7"/>
      <c r="AHE55" s="7"/>
      <c r="AHF55" s="7"/>
      <c r="AHG55" s="7"/>
      <c r="AHH55" s="7"/>
      <c r="AHI55" s="7"/>
      <c r="AHJ55" s="7"/>
      <c r="AHK55" s="7"/>
      <c r="AHL55" s="7"/>
      <c r="AHM55" s="7"/>
      <c r="AHN55" s="7"/>
      <c r="AHO55" s="7"/>
      <c r="AHP55" s="7"/>
      <c r="AHQ55" s="7"/>
      <c r="AHR55" s="7"/>
      <c r="AHS55" s="7"/>
      <c r="AHT55" s="7"/>
      <c r="AHU55" s="7"/>
      <c r="AHV55" s="7"/>
      <c r="AHW55" s="7"/>
      <c r="AHX55" s="7"/>
      <c r="AHY55" s="7"/>
      <c r="AHZ55" s="7"/>
      <c r="AIA55" s="7"/>
      <c r="AIB55" s="7"/>
      <c r="AIC55" s="7"/>
      <c r="AID55" s="7"/>
      <c r="AIE55" s="7"/>
      <c r="AIF55" s="7"/>
      <c r="AIG55" s="7"/>
      <c r="AIH55" s="7"/>
      <c r="AII55" s="7"/>
      <c r="AIJ55" s="7"/>
      <c r="AIK55" s="7"/>
      <c r="AIL55" s="7"/>
      <c r="AIM55" s="7"/>
      <c r="AIN55" s="7"/>
      <c r="AIO55" s="7"/>
      <c r="AIP55" s="7"/>
      <c r="AIQ55" s="7"/>
      <c r="AIR55" s="7"/>
      <c r="AIS55" s="7"/>
      <c r="AIT55" s="7"/>
      <c r="AIU55" s="7"/>
      <c r="AIV55" s="7"/>
      <c r="AIW55" s="7"/>
      <c r="AIX55" s="7"/>
      <c r="AIY55" s="7"/>
      <c r="AIZ55" s="7"/>
      <c r="AJA55" s="7"/>
      <c r="AJB55" s="7"/>
      <c r="AJC55" s="7"/>
      <c r="AJD55" s="7"/>
      <c r="AJE55" s="7"/>
      <c r="AJF55" s="7"/>
      <c r="AJG55" s="7"/>
      <c r="AJH55" s="7"/>
      <c r="AJI55" s="7"/>
      <c r="AJJ55" s="7"/>
      <c r="AJK55" s="7"/>
      <c r="AJL55" s="7"/>
      <c r="AJM55" s="7"/>
      <c r="AJN55" s="7"/>
      <c r="AJO55" s="7"/>
      <c r="AJP55" s="7"/>
      <c r="AJQ55" s="7"/>
      <c r="AJR55" s="7"/>
      <c r="AJS55" s="7"/>
      <c r="AJT55" s="7"/>
      <c r="AJU55" s="7"/>
      <c r="AJV55" s="7"/>
      <c r="AJW55" s="7"/>
      <c r="AJX55" s="7"/>
      <c r="AJY55" s="7"/>
      <c r="AJZ55" s="7"/>
      <c r="AKA55" s="7"/>
      <c r="AKB55" s="7"/>
      <c r="AKC55" s="7"/>
      <c r="AKD55" s="7"/>
      <c r="AKE55" s="7"/>
      <c r="AKF55" s="7"/>
      <c r="AKG55" s="7"/>
      <c r="AKH55" s="7"/>
      <c r="AKI55" s="7"/>
      <c r="AKJ55" s="7"/>
      <c r="AKK55" s="7"/>
      <c r="AKL55" s="7"/>
      <c r="AKM55" s="7"/>
      <c r="AKN55" s="7"/>
      <c r="AKO55" s="7"/>
      <c r="AKP55" s="7"/>
      <c r="AKQ55" s="7"/>
      <c r="AKR55" s="7"/>
      <c r="AKS55" s="7"/>
      <c r="AKT55" s="7"/>
      <c r="AKU55" s="7"/>
      <c r="AKV55" s="7"/>
      <c r="AKW55" s="7"/>
      <c r="AKX55" s="7"/>
      <c r="AKY55" s="7"/>
      <c r="AKZ55" s="7"/>
      <c r="ALA55" s="7"/>
      <c r="ALB55" s="7"/>
      <c r="ALC55" s="7"/>
      <c r="ALD55" s="7"/>
      <c r="ALE55" s="7"/>
      <c r="ALF55" s="7"/>
      <c r="ALG55" s="7"/>
      <c r="ALH55" s="7"/>
      <c r="ALI55" s="7"/>
      <c r="ALJ55" s="7"/>
      <c r="ALK55" s="7"/>
      <c r="ALL55" s="7"/>
      <c r="ALM55" s="7"/>
      <c r="ALN55" s="7"/>
      <c r="ALO55" s="7"/>
      <c r="ALP55" s="7"/>
      <c r="ALQ55" s="7"/>
      <c r="ALR55" s="7"/>
      <c r="ALS55" s="7"/>
      <c r="ALT55" s="7"/>
      <c r="ALU55" s="7"/>
      <c r="ALV55" s="7"/>
      <c r="ALW55" s="7"/>
      <c r="ALX55" s="7"/>
      <c r="ALY55" s="7"/>
      <c r="ALZ55" s="7"/>
      <c r="AMA55" s="7"/>
      <c r="AMB55" s="7"/>
      <c r="AMC55" s="7"/>
      <c r="AMD55" s="7"/>
      <c r="AME55" s="7"/>
      <c r="AMF55" s="7"/>
      <c r="AMG55" s="7"/>
      <c r="AMH55" s="7"/>
      <c r="AMI55" s="7"/>
      <c r="AMJ55" s="7"/>
      <c r="AMK55" s="7"/>
      <c r="AML55" s="7"/>
      <c r="AMM55" s="7"/>
      <c r="AMN55" s="7"/>
      <c r="AMO55" s="7"/>
      <c r="AMP55" s="7"/>
      <c r="AMQ55" s="7"/>
      <c r="AMR55" s="7"/>
      <c r="AMS55" s="7"/>
    </row>
    <row r="56" spans="1:1033" s="1" customFormat="1">
      <c r="A56" s="81" t="s">
        <v>135</v>
      </c>
      <c r="B56" s="81" t="s">
        <v>136</v>
      </c>
      <c r="C56" s="28" t="s">
        <v>137</v>
      </c>
      <c r="D56" s="82">
        <v>0</v>
      </c>
      <c r="E56" s="28">
        <v>2</v>
      </c>
      <c r="F56" s="28">
        <v>6</v>
      </c>
      <c r="G56" s="28" t="s">
        <v>85</v>
      </c>
      <c r="H56" s="28"/>
      <c r="I56" s="83"/>
      <c r="J56" s="82"/>
      <c r="K56" s="82"/>
      <c r="L56" s="82"/>
      <c r="M56" s="82"/>
      <c r="N56" s="82"/>
      <c r="O56" s="82"/>
      <c r="P56" s="82"/>
      <c r="Q56" s="82"/>
      <c r="R56" s="82"/>
      <c r="S56" s="84"/>
      <c r="T56" s="8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7"/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  <c r="KE56" s="7"/>
      <c r="KF56" s="7"/>
      <c r="KG56" s="7"/>
      <c r="KH56" s="7"/>
      <c r="KI56" s="7"/>
      <c r="KJ56" s="7"/>
      <c r="KK56" s="7"/>
      <c r="KL56" s="7"/>
      <c r="KM56" s="7"/>
      <c r="KN56" s="7"/>
      <c r="KO56" s="7"/>
      <c r="KP56" s="7"/>
      <c r="KQ56" s="7"/>
      <c r="KR56" s="7"/>
      <c r="KS56" s="7"/>
      <c r="KT56" s="7"/>
      <c r="KU56" s="7"/>
      <c r="KV56" s="7"/>
      <c r="KW56" s="7"/>
      <c r="KX56" s="7"/>
      <c r="KY56" s="7"/>
      <c r="KZ56" s="7"/>
      <c r="LA56" s="7"/>
      <c r="LB56" s="7"/>
      <c r="LC56" s="7"/>
      <c r="LD56" s="7"/>
      <c r="LE56" s="7"/>
      <c r="LF56" s="7"/>
      <c r="LG56" s="7"/>
      <c r="LH56" s="7"/>
      <c r="LI56" s="7"/>
      <c r="LJ56" s="7"/>
      <c r="LK56" s="7"/>
      <c r="LL56" s="7"/>
      <c r="LM56" s="7"/>
      <c r="LN56" s="7"/>
      <c r="LO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  <c r="MC56" s="7"/>
      <c r="MD56" s="7"/>
      <c r="ME56" s="7"/>
      <c r="MF56" s="7"/>
      <c r="MG56" s="7"/>
      <c r="MH56" s="7"/>
      <c r="MI56" s="7"/>
      <c r="MJ56" s="7"/>
      <c r="MK56" s="7"/>
      <c r="ML56" s="7"/>
      <c r="MM56" s="7"/>
      <c r="MN56" s="7"/>
      <c r="MO56" s="7"/>
      <c r="MP56" s="7"/>
      <c r="MQ56" s="7"/>
      <c r="MR56" s="7"/>
      <c r="MS56" s="7"/>
      <c r="MT56" s="7"/>
      <c r="MU56" s="7"/>
      <c r="MV56" s="7"/>
      <c r="MW56" s="7"/>
      <c r="MX56" s="7"/>
      <c r="MY56" s="7"/>
      <c r="MZ56" s="7"/>
      <c r="NA56" s="7"/>
      <c r="NB56" s="7"/>
      <c r="NC56" s="7"/>
      <c r="ND56" s="7"/>
      <c r="NE56" s="7"/>
      <c r="NF56" s="7"/>
      <c r="NG56" s="7"/>
      <c r="NH56" s="7"/>
      <c r="NI56" s="7"/>
      <c r="NJ56" s="7"/>
      <c r="NK56" s="7"/>
      <c r="NL56" s="7"/>
      <c r="NM56" s="7"/>
      <c r="NN56" s="7"/>
      <c r="NO56" s="7"/>
      <c r="NP56" s="7"/>
      <c r="NQ56" s="7"/>
      <c r="NR56" s="7"/>
      <c r="NS56" s="7"/>
      <c r="NT56" s="7"/>
      <c r="NU56" s="7"/>
      <c r="NV56" s="7"/>
      <c r="NW56" s="7"/>
      <c r="NX56" s="7"/>
      <c r="NY56" s="7"/>
      <c r="NZ56" s="7"/>
      <c r="OA56" s="7"/>
      <c r="OB56" s="7"/>
      <c r="OC56" s="7"/>
      <c r="OD56" s="7"/>
      <c r="OE56" s="7"/>
      <c r="OF56" s="7"/>
      <c r="OG56" s="7"/>
      <c r="OH56" s="7"/>
      <c r="OI56" s="7"/>
      <c r="OJ56" s="7"/>
      <c r="OK56" s="7"/>
      <c r="OL56" s="7"/>
      <c r="OM56" s="7"/>
      <c r="ON56" s="7"/>
      <c r="OO56" s="7"/>
      <c r="OP56" s="7"/>
      <c r="OQ56" s="7"/>
      <c r="OR56" s="7"/>
      <c r="OS56" s="7"/>
      <c r="OT56" s="7"/>
      <c r="OU56" s="7"/>
      <c r="OV56" s="7"/>
      <c r="OW56" s="7"/>
      <c r="OX56" s="7"/>
      <c r="OY56" s="7"/>
      <c r="OZ56" s="7"/>
      <c r="PA56" s="7"/>
      <c r="PB56" s="7"/>
      <c r="PC56" s="7"/>
      <c r="PD56" s="7"/>
      <c r="PE56" s="7"/>
      <c r="PF56" s="7"/>
      <c r="PG56" s="7"/>
      <c r="PH56" s="7"/>
      <c r="PI56" s="7"/>
      <c r="PJ56" s="7"/>
      <c r="PK56" s="7"/>
      <c r="PL56" s="7"/>
      <c r="PM56" s="7"/>
      <c r="PN56" s="7"/>
      <c r="PO56" s="7"/>
      <c r="PP56" s="7"/>
      <c r="PQ56" s="7"/>
      <c r="PR56" s="7"/>
      <c r="PS56" s="7"/>
      <c r="PT56" s="7"/>
      <c r="PU56" s="7"/>
      <c r="PV56" s="7"/>
      <c r="PW56" s="7"/>
      <c r="PX56" s="7"/>
      <c r="PY56" s="7"/>
      <c r="PZ56" s="7"/>
      <c r="QA56" s="7"/>
      <c r="QB56" s="7"/>
      <c r="QC56" s="7"/>
      <c r="QD56" s="7"/>
      <c r="QE56" s="7"/>
      <c r="QF56" s="7"/>
      <c r="QG56" s="7"/>
      <c r="QH56" s="7"/>
      <c r="QI56" s="7"/>
      <c r="QJ56" s="7"/>
      <c r="QK56" s="7"/>
      <c r="QL56" s="7"/>
      <c r="QM56" s="7"/>
      <c r="QN56" s="7"/>
      <c r="QO56" s="7"/>
      <c r="QP56" s="7"/>
      <c r="QQ56" s="7"/>
      <c r="QR56" s="7"/>
      <c r="QS56" s="7"/>
      <c r="QT56" s="7"/>
      <c r="QU56" s="7"/>
      <c r="QV56" s="7"/>
      <c r="QW56" s="7"/>
      <c r="QX56" s="7"/>
      <c r="QY56" s="7"/>
      <c r="QZ56" s="7"/>
      <c r="RA56" s="7"/>
      <c r="RB56" s="7"/>
      <c r="RC56" s="7"/>
      <c r="RD56" s="7"/>
      <c r="RE56" s="7"/>
      <c r="RF56" s="7"/>
      <c r="RG56" s="7"/>
      <c r="RH56" s="7"/>
      <c r="RI56" s="7"/>
      <c r="RJ56" s="7"/>
      <c r="RK56" s="7"/>
      <c r="RL56" s="7"/>
      <c r="RM56" s="7"/>
      <c r="RN56" s="7"/>
      <c r="RO56" s="7"/>
      <c r="RP56" s="7"/>
      <c r="RQ56" s="7"/>
      <c r="RR56" s="7"/>
      <c r="RS56" s="7"/>
      <c r="RT56" s="7"/>
      <c r="RU56" s="7"/>
      <c r="RV56" s="7"/>
      <c r="RW56" s="7"/>
      <c r="RX56" s="7"/>
      <c r="RY56" s="7"/>
      <c r="RZ56" s="7"/>
      <c r="SA56" s="7"/>
      <c r="SB56" s="7"/>
      <c r="SC56" s="7"/>
      <c r="SD56" s="7"/>
      <c r="SE56" s="7"/>
      <c r="SF56" s="7"/>
      <c r="SG56" s="7"/>
      <c r="SH56" s="7"/>
      <c r="SI56" s="7"/>
      <c r="SJ56" s="7"/>
      <c r="SK56" s="7"/>
      <c r="SL56" s="7"/>
      <c r="SM56" s="7"/>
      <c r="SN56" s="7"/>
      <c r="SO56" s="7"/>
      <c r="SP56" s="7"/>
      <c r="SQ56" s="7"/>
      <c r="SR56" s="7"/>
      <c r="SS56" s="7"/>
      <c r="ST56" s="7"/>
      <c r="SU56" s="7"/>
      <c r="SV56" s="7"/>
      <c r="SW56" s="7"/>
      <c r="SX56" s="7"/>
      <c r="SY56" s="7"/>
      <c r="SZ56" s="7"/>
      <c r="TA56" s="7"/>
      <c r="TB56" s="7"/>
      <c r="TC56" s="7"/>
      <c r="TD56" s="7"/>
      <c r="TE56" s="7"/>
      <c r="TF56" s="7"/>
      <c r="TG56" s="7"/>
      <c r="TH56" s="7"/>
      <c r="TI56" s="7"/>
      <c r="TJ56" s="7"/>
      <c r="TK56" s="7"/>
      <c r="TL56" s="7"/>
      <c r="TM56" s="7"/>
      <c r="TN56" s="7"/>
      <c r="TO56" s="7"/>
      <c r="TP56" s="7"/>
      <c r="TQ56" s="7"/>
      <c r="TR56" s="7"/>
      <c r="TS56" s="7"/>
      <c r="TT56" s="7"/>
      <c r="TU56" s="7"/>
      <c r="TV56" s="7"/>
      <c r="TW56" s="7"/>
      <c r="TX56" s="7"/>
      <c r="TY56" s="7"/>
      <c r="TZ56" s="7"/>
      <c r="UA56" s="7"/>
      <c r="UB56" s="7"/>
      <c r="UC56" s="7"/>
      <c r="UD56" s="7"/>
      <c r="UE56" s="7"/>
      <c r="UF56" s="7"/>
      <c r="UG56" s="7"/>
      <c r="UH56" s="7"/>
      <c r="UI56" s="7"/>
      <c r="UJ56" s="7"/>
      <c r="UK56" s="7"/>
      <c r="UL56" s="7"/>
      <c r="UM56" s="7"/>
      <c r="UN56" s="7"/>
      <c r="UO56" s="7"/>
      <c r="UP56" s="7"/>
      <c r="UQ56" s="7"/>
      <c r="UR56" s="7"/>
      <c r="US56" s="7"/>
      <c r="UT56" s="7"/>
      <c r="UU56" s="7"/>
      <c r="UV56" s="7"/>
      <c r="UW56" s="7"/>
      <c r="UX56" s="7"/>
      <c r="UY56" s="7"/>
      <c r="UZ56" s="7"/>
      <c r="VA56" s="7"/>
      <c r="VB56" s="7"/>
      <c r="VC56" s="7"/>
      <c r="VD56" s="7"/>
      <c r="VE56" s="7"/>
      <c r="VF56" s="7"/>
      <c r="VG56" s="7"/>
      <c r="VH56" s="7"/>
      <c r="VI56" s="7"/>
      <c r="VJ56" s="7"/>
      <c r="VK56" s="7"/>
      <c r="VL56" s="7"/>
      <c r="VM56" s="7"/>
      <c r="VN56" s="7"/>
      <c r="VO56" s="7"/>
      <c r="VP56" s="7"/>
      <c r="VQ56" s="7"/>
      <c r="VR56" s="7"/>
      <c r="VS56" s="7"/>
      <c r="VT56" s="7"/>
      <c r="VU56" s="7"/>
      <c r="VV56" s="7"/>
      <c r="VW56" s="7"/>
      <c r="VX56" s="7"/>
      <c r="VY56" s="7"/>
      <c r="VZ56" s="7"/>
      <c r="WA56" s="7"/>
      <c r="WB56" s="7"/>
      <c r="WC56" s="7"/>
      <c r="WD56" s="7"/>
      <c r="WE56" s="7"/>
      <c r="WF56" s="7"/>
      <c r="WG56" s="7"/>
      <c r="WH56" s="7"/>
      <c r="WI56" s="7"/>
      <c r="WJ56" s="7"/>
      <c r="WK56" s="7"/>
      <c r="WL56" s="7"/>
      <c r="WM56" s="7"/>
      <c r="WN56" s="7"/>
      <c r="WO56" s="7"/>
      <c r="WP56" s="7"/>
      <c r="WQ56" s="7"/>
      <c r="WR56" s="7"/>
      <c r="WS56" s="7"/>
      <c r="WT56" s="7"/>
      <c r="WU56" s="7"/>
      <c r="WV56" s="7"/>
      <c r="WW56" s="7"/>
      <c r="WX56" s="7"/>
      <c r="WY56" s="7"/>
      <c r="WZ56" s="7"/>
      <c r="XA56" s="7"/>
      <c r="XB56" s="7"/>
      <c r="XC56" s="7"/>
      <c r="XD56" s="7"/>
      <c r="XE56" s="7"/>
      <c r="XF56" s="7"/>
      <c r="XG56" s="7"/>
      <c r="XH56" s="7"/>
      <c r="XI56" s="7"/>
      <c r="XJ56" s="7"/>
      <c r="XK56" s="7"/>
      <c r="XL56" s="7"/>
      <c r="XM56" s="7"/>
      <c r="XN56" s="7"/>
      <c r="XO56" s="7"/>
      <c r="XP56" s="7"/>
      <c r="XQ56" s="7"/>
      <c r="XR56" s="7"/>
      <c r="XS56" s="7"/>
      <c r="XT56" s="7"/>
      <c r="XU56" s="7"/>
      <c r="XV56" s="7"/>
      <c r="XW56" s="7"/>
      <c r="XX56" s="7"/>
      <c r="XY56" s="7"/>
      <c r="XZ56" s="7"/>
      <c r="YA56" s="7"/>
      <c r="YB56" s="7"/>
      <c r="YC56" s="7"/>
      <c r="YD56" s="7"/>
      <c r="YE56" s="7"/>
      <c r="YF56" s="7"/>
      <c r="YG56" s="7"/>
      <c r="YH56" s="7"/>
      <c r="YI56" s="7"/>
      <c r="YJ56" s="7"/>
      <c r="YK56" s="7"/>
      <c r="YL56" s="7"/>
      <c r="YM56" s="7"/>
      <c r="YN56" s="7"/>
      <c r="YO56" s="7"/>
      <c r="YP56" s="7"/>
      <c r="YQ56" s="7"/>
      <c r="YR56" s="7"/>
      <c r="YS56" s="7"/>
      <c r="YT56" s="7"/>
      <c r="YU56" s="7"/>
      <c r="YV56" s="7"/>
      <c r="YW56" s="7"/>
      <c r="YX56" s="7"/>
      <c r="YY56" s="7"/>
      <c r="YZ56" s="7"/>
      <c r="ZA56" s="7"/>
      <c r="ZB56" s="7"/>
      <c r="ZC56" s="7"/>
      <c r="ZD56" s="7"/>
      <c r="ZE56" s="7"/>
      <c r="ZF56" s="7"/>
      <c r="ZG56" s="7"/>
      <c r="ZH56" s="7"/>
      <c r="ZI56" s="7"/>
      <c r="ZJ56" s="7"/>
      <c r="ZK56" s="7"/>
      <c r="ZL56" s="7"/>
      <c r="ZM56" s="7"/>
      <c r="ZN56" s="7"/>
      <c r="ZO56" s="7"/>
      <c r="ZP56" s="7"/>
      <c r="ZQ56" s="7"/>
      <c r="ZR56" s="7"/>
      <c r="ZS56" s="7"/>
      <c r="ZT56" s="7"/>
      <c r="ZU56" s="7"/>
      <c r="ZV56" s="7"/>
      <c r="ZW56" s="7"/>
      <c r="ZX56" s="7"/>
      <c r="ZY56" s="7"/>
      <c r="ZZ56" s="7"/>
      <c r="AAA56" s="7"/>
      <c r="AAB56" s="7"/>
      <c r="AAC56" s="7"/>
      <c r="AAD56" s="7"/>
      <c r="AAE56" s="7"/>
      <c r="AAF56" s="7"/>
      <c r="AAG56" s="7"/>
      <c r="AAH56" s="7"/>
      <c r="AAI56" s="7"/>
      <c r="AAJ56" s="7"/>
      <c r="AAK56" s="7"/>
      <c r="AAL56" s="7"/>
      <c r="AAM56" s="7"/>
      <c r="AAN56" s="7"/>
      <c r="AAO56" s="7"/>
      <c r="AAP56" s="7"/>
      <c r="AAQ56" s="7"/>
      <c r="AAR56" s="7"/>
      <c r="AAS56" s="7"/>
      <c r="AAT56" s="7"/>
      <c r="AAU56" s="7"/>
      <c r="AAV56" s="7"/>
      <c r="AAW56" s="7"/>
      <c r="AAX56" s="7"/>
      <c r="AAY56" s="7"/>
      <c r="AAZ56" s="7"/>
      <c r="ABA56" s="7"/>
      <c r="ABB56" s="7"/>
      <c r="ABC56" s="7"/>
      <c r="ABD56" s="7"/>
      <c r="ABE56" s="7"/>
      <c r="ABF56" s="7"/>
      <c r="ABG56" s="7"/>
      <c r="ABH56" s="7"/>
      <c r="ABI56" s="7"/>
      <c r="ABJ56" s="7"/>
      <c r="ABK56" s="7"/>
      <c r="ABL56" s="7"/>
      <c r="ABM56" s="7"/>
      <c r="ABN56" s="7"/>
      <c r="ABO56" s="7"/>
      <c r="ABP56" s="7"/>
      <c r="ABQ56" s="7"/>
      <c r="ABR56" s="7"/>
      <c r="ABS56" s="7"/>
      <c r="ABT56" s="7"/>
      <c r="ABU56" s="7"/>
      <c r="ABV56" s="7"/>
      <c r="ABW56" s="7"/>
      <c r="ABX56" s="7"/>
      <c r="ABY56" s="7"/>
      <c r="ABZ56" s="7"/>
      <c r="ACA56" s="7"/>
      <c r="ACB56" s="7"/>
      <c r="ACC56" s="7"/>
      <c r="ACD56" s="7"/>
      <c r="ACE56" s="7"/>
      <c r="ACF56" s="7"/>
      <c r="ACG56" s="7"/>
      <c r="ACH56" s="7"/>
      <c r="ACI56" s="7"/>
      <c r="ACJ56" s="7"/>
      <c r="ACK56" s="7"/>
      <c r="ACL56" s="7"/>
      <c r="ACM56" s="7"/>
      <c r="ACN56" s="7"/>
      <c r="ACO56" s="7"/>
      <c r="ACP56" s="7"/>
      <c r="ACQ56" s="7"/>
      <c r="ACR56" s="7"/>
      <c r="ACS56" s="7"/>
      <c r="ACT56" s="7"/>
      <c r="ACU56" s="7"/>
      <c r="ACV56" s="7"/>
      <c r="ACW56" s="7"/>
      <c r="ACX56" s="7"/>
      <c r="ACY56" s="7"/>
      <c r="ACZ56" s="7"/>
      <c r="ADA56" s="7"/>
      <c r="ADB56" s="7"/>
      <c r="ADC56" s="7"/>
      <c r="ADD56" s="7"/>
      <c r="ADE56" s="7"/>
      <c r="ADF56" s="7"/>
      <c r="ADG56" s="7"/>
      <c r="ADH56" s="7"/>
      <c r="ADI56" s="7"/>
      <c r="ADJ56" s="7"/>
      <c r="ADK56" s="7"/>
      <c r="ADL56" s="7"/>
      <c r="ADM56" s="7"/>
      <c r="ADN56" s="7"/>
      <c r="ADO56" s="7"/>
      <c r="ADP56" s="7"/>
      <c r="ADQ56" s="7"/>
      <c r="ADR56" s="7"/>
      <c r="ADS56" s="7"/>
      <c r="ADT56" s="7"/>
      <c r="ADU56" s="7"/>
      <c r="ADV56" s="7"/>
      <c r="ADW56" s="7"/>
      <c r="ADX56" s="7"/>
      <c r="ADY56" s="7"/>
      <c r="ADZ56" s="7"/>
      <c r="AEA56" s="7"/>
      <c r="AEB56" s="7"/>
      <c r="AEC56" s="7"/>
      <c r="AED56" s="7"/>
      <c r="AEE56" s="7"/>
      <c r="AEF56" s="7"/>
      <c r="AEG56" s="7"/>
      <c r="AEH56" s="7"/>
      <c r="AEI56" s="7"/>
      <c r="AEJ56" s="7"/>
      <c r="AEK56" s="7"/>
      <c r="AEL56" s="7"/>
      <c r="AEM56" s="7"/>
      <c r="AEN56" s="7"/>
      <c r="AEO56" s="7"/>
      <c r="AEP56" s="7"/>
      <c r="AEQ56" s="7"/>
      <c r="AER56" s="7"/>
      <c r="AES56" s="7"/>
      <c r="AET56" s="7"/>
      <c r="AEU56" s="7"/>
      <c r="AEV56" s="7"/>
      <c r="AEW56" s="7"/>
      <c r="AEX56" s="7"/>
      <c r="AEY56" s="7"/>
      <c r="AEZ56" s="7"/>
      <c r="AFA56" s="7"/>
      <c r="AFB56" s="7"/>
      <c r="AFC56" s="7"/>
      <c r="AFD56" s="7"/>
      <c r="AFE56" s="7"/>
      <c r="AFF56" s="7"/>
      <c r="AFG56" s="7"/>
      <c r="AFH56" s="7"/>
      <c r="AFI56" s="7"/>
      <c r="AFJ56" s="7"/>
      <c r="AFK56" s="7"/>
      <c r="AFL56" s="7"/>
      <c r="AFM56" s="7"/>
      <c r="AFN56" s="7"/>
      <c r="AFO56" s="7"/>
      <c r="AFP56" s="7"/>
      <c r="AFQ56" s="7"/>
      <c r="AFR56" s="7"/>
      <c r="AFS56" s="7"/>
      <c r="AFT56" s="7"/>
      <c r="AFU56" s="7"/>
      <c r="AFV56" s="7"/>
      <c r="AFW56" s="7"/>
      <c r="AFX56" s="7"/>
      <c r="AFY56" s="7"/>
      <c r="AFZ56" s="7"/>
      <c r="AGA56" s="7"/>
      <c r="AGB56" s="7"/>
      <c r="AGC56" s="7"/>
      <c r="AGD56" s="7"/>
      <c r="AGE56" s="7"/>
      <c r="AGF56" s="7"/>
      <c r="AGG56" s="7"/>
      <c r="AGH56" s="7"/>
      <c r="AGI56" s="7"/>
      <c r="AGJ56" s="7"/>
      <c r="AGK56" s="7"/>
      <c r="AGL56" s="7"/>
      <c r="AGM56" s="7"/>
      <c r="AGN56" s="7"/>
      <c r="AGO56" s="7"/>
      <c r="AGP56" s="7"/>
      <c r="AGQ56" s="7"/>
      <c r="AGR56" s="7"/>
      <c r="AGS56" s="7"/>
      <c r="AGT56" s="7"/>
      <c r="AGU56" s="7"/>
      <c r="AGV56" s="7"/>
      <c r="AGW56" s="7"/>
      <c r="AGX56" s="7"/>
      <c r="AGY56" s="7"/>
      <c r="AGZ56" s="7"/>
      <c r="AHA56" s="7"/>
      <c r="AHB56" s="7"/>
      <c r="AHC56" s="7"/>
      <c r="AHD56" s="7"/>
      <c r="AHE56" s="7"/>
      <c r="AHF56" s="7"/>
      <c r="AHG56" s="7"/>
      <c r="AHH56" s="7"/>
      <c r="AHI56" s="7"/>
      <c r="AHJ56" s="7"/>
      <c r="AHK56" s="7"/>
      <c r="AHL56" s="7"/>
      <c r="AHM56" s="7"/>
      <c r="AHN56" s="7"/>
      <c r="AHO56" s="7"/>
      <c r="AHP56" s="7"/>
      <c r="AHQ56" s="7"/>
      <c r="AHR56" s="7"/>
      <c r="AHS56" s="7"/>
      <c r="AHT56" s="7"/>
      <c r="AHU56" s="7"/>
      <c r="AHV56" s="7"/>
      <c r="AHW56" s="7"/>
      <c r="AHX56" s="7"/>
      <c r="AHY56" s="7"/>
      <c r="AHZ56" s="7"/>
      <c r="AIA56" s="7"/>
      <c r="AIB56" s="7"/>
      <c r="AIC56" s="7"/>
      <c r="AID56" s="7"/>
      <c r="AIE56" s="7"/>
      <c r="AIF56" s="7"/>
      <c r="AIG56" s="7"/>
      <c r="AIH56" s="7"/>
      <c r="AII56" s="7"/>
      <c r="AIJ56" s="7"/>
      <c r="AIK56" s="7"/>
      <c r="AIL56" s="7"/>
      <c r="AIM56" s="7"/>
      <c r="AIN56" s="7"/>
      <c r="AIO56" s="7"/>
      <c r="AIP56" s="7"/>
      <c r="AIQ56" s="7"/>
      <c r="AIR56" s="7"/>
      <c r="AIS56" s="7"/>
      <c r="AIT56" s="7"/>
      <c r="AIU56" s="7"/>
      <c r="AIV56" s="7"/>
      <c r="AIW56" s="7"/>
      <c r="AIX56" s="7"/>
      <c r="AIY56" s="7"/>
      <c r="AIZ56" s="7"/>
      <c r="AJA56" s="7"/>
      <c r="AJB56" s="7"/>
      <c r="AJC56" s="7"/>
      <c r="AJD56" s="7"/>
      <c r="AJE56" s="7"/>
      <c r="AJF56" s="7"/>
      <c r="AJG56" s="7"/>
      <c r="AJH56" s="7"/>
      <c r="AJI56" s="7"/>
      <c r="AJJ56" s="7"/>
      <c r="AJK56" s="7"/>
      <c r="AJL56" s="7"/>
      <c r="AJM56" s="7"/>
      <c r="AJN56" s="7"/>
      <c r="AJO56" s="7"/>
      <c r="AJP56" s="7"/>
      <c r="AJQ56" s="7"/>
      <c r="AJR56" s="7"/>
      <c r="AJS56" s="7"/>
      <c r="AJT56" s="7"/>
      <c r="AJU56" s="7"/>
      <c r="AJV56" s="7"/>
      <c r="AJW56" s="7"/>
      <c r="AJX56" s="7"/>
      <c r="AJY56" s="7"/>
      <c r="AJZ56" s="7"/>
      <c r="AKA56" s="7"/>
      <c r="AKB56" s="7"/>
      <c r="AKC56" s="7"/>
      <c r="AKD56" s="7"/>
      <c r="AKE56" s="7"/>
      <c r="AKF56" s="7"/>
      <c r="AKG56" s="7"/>
      <c r="AKH56" s="7"/>
      <c r="AKI56" s="7"/>
      <c r="AKJ56" s="7"/>
      <c r="AKK56" s="7"/>
      <c r="AKL56" s="7"/>
      <c r="AKM56" s="7"/>
      <c r="AKN56" s="7"/>
      <c r="AKO56" s="7"/>
      <c r="AKP56" s="7"/>
      <c r="AKQ56" s="7"/>
      <c r="AKR56" s="7"/>
      <c r="AKS56" s="7"/>
      <c r="AKT56" s="7"/>
      <c r="AKU56" s="7"/>
      <c r="AKV56" s="7"/>
      <c r="AKW56" s="7"/>
      <c r="AKX56" s="7"/>
      <c r="AKY56" s="7"/>
      <c r="AKZ56" s="7"/>
      <c r="ALA56" s="7"/>
      <c r="ALB56" s="7"/>
      <c r="ALC56" s="7"/>
      <c r="ALD56" s="7"/>
      <c r="ALE56" s="7"/>
      <c r="ALF56" s="7"/>
      <c r="ALG56" s="7"/>
      <c r="ALH56" s="7"/>
      <c r="ALI56" s="7"/>
      <c r="ALJ56" s="7"/>
      <c r="ALK56" s="7"/>
      <c r="ALL56" s="7"/>
      <c r="ALM56" s="7"/>
      <c r="ALN56" s="7"/>
      <c r="ALO56" s="7"/>
      <c r="ALP56" s="7"/>
      <c r="ALQ56" s="7"/>
      <c r="ALR56" s="7"/>
      <c r="ALS56" s="7"/>
      <c r="ALT56" s="7"/>
      <c r="ALU56" s="7"/>
      <c r="ALV56" s="7"/>
      <c r="ALW56" s="7"/>
      <c r="ALX56" s="7"/>
      <c r="ALY56" s="7"/>
      <c r="ALZ56" s="7"/>
      <c r="AMA56" s="7"/>
      <c r="AMB56" s="7"/>
      <c r="AMC56" s="7"/>
      <c r="AMD56" s="7"/>
      <c r="AME56" s="7"/>
      <c r="AMF56" s="7"/>
      <c r="AMG56" s="7"/>
      <c r="AMH56" s="7"/>
      <c r="AMI56" s="7"/>
      <c r="AMJ56" s="7"/>
      <c r="AMK56" s="7"/>
      <c r="AML56" s="7"/>
      <c r="AMM56" s="7"/>
      <c r="AMN56" s="7"/>
      <c r="AMO56" s="7"/>
      <c r="AMP56" s="7"/>
      <c r="AMQ56" s="7"/>
      <c r="AMR56" s="7"/>
      <c r="AMS56" s="7"/>
    </row>
    <row r="57" spans="1:1033">
      <c r="A57" s="85" t="s">
        <v>138</v>
      </c>
      <c r="B57" s="85"/>
      <c r="C57" s="86"/>
      <c r="D57" s="86"/>
      <c r="E57" s="86"/>
      <c r="F57" s="86"/>
      <c r="G57" s="86"/>
      <c r="H57" s="86"/>
      <c r="I57" s="15">
        <f t="shared" ref="I57:P57" si="3">I5+I15+H55</f>
        <v>15</v>
      </c>
      <c r="J57" s="87">
        <f t="shared" si="3"/>
        <v>27</v>
      </c>
      <c r="K57" s="87">
        <f t="shared" si="3"/>
        <v>33</v>
      </c>
      <c r="L57" s="87">
        <f t="shared" si="3"/>
        <v>33</v>
      </c>
      <c r="M57" s="87">
        <f t="shared" si="3"/>
        <v>37</v>
      </c>
      <c r="N57" s="87">
        <f t="shared" si="3"/>
        <v>25</v>
      </c>
      <c r="O57" s="87">
        <f t="shared" si="3"/>
        <v>25</v>
      </c>
      <c r="P57" s="87">
        <f t="shared" si="3"/>
        <v>45</v>
      </c>
      <c r="Q57" s="87">
        <f>SUM(I57:P57)</f>
        <v>240</v>
      </c>
      <c r="R57" s="88"/>
      <c r="S57" s="88"/>
      <c r="T57" s="89"/>
    </row>
    <row r="59" spans="1:1033">
      <c r="A59" s="90" t="s">
        <v>139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</row>
    <row r="60" spans="1:1033">
      <c r="A60" s="92" t="s">
        <v>140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</row>
    <row r="61" spans="1:1033">
      <c r="A61" s="92" t="s">
        <v>141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</row>
    <row r="62" spans="1:1033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</row>
    <row r="63" spans="1:1033">
      <c r="A63" s="90" t="s">
        <v>142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</row>
    <row r="64" spans="1:1033">
      <c r="A64" s="92" t="s">
        <v>143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</row>
    <row r="65" spans="1:20">
      <c r="A65" s="92" t="s">
        <v>144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</row>
    <row r="66" spans="1:20">
      <c r="A66" s="92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</row>
    <row r="67" spans="1:20">
      <c r="A67" s="92" t="s">
        <v>145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</row>
    <row r="71" spans="1:20">
      <c r="B71" s="94"/>
    </row>
  </sheetData>
  <sheetProtection algorithmName="SHA-512" hashValue="cyo8bxVUYJ0BRSgT7e37D4yj7yAYgoRdWSPm/IHaY0PqSECW798pLrLtr04jOjPAN1DSp/5VSagoXiExNb61rg==" saltValue="9oIzdskk4vSEH1cqIc0FDA==" spinCount="100000" sheet="1" formatCells="0" formatColumns="0" formatRows="0" insertColumns="0" insertRows="0" insertHyperlinks="0" deleteColumns="0" deleteRows="0" sort="0" autoFilter="0" pivotTables="0"/>
  <autoFilter ref="A5:T57" xr:uid="{4DDEC106-2E07-4F31-BF6F-0DC05154C2CC}"/>
  <mergeCells count="14">
    <mergeCell ref="G2:G4"/>
    <mergeCell ref="A2:A4"/>
    <mergeCell ref="B2:B4"/>
    <mergeCell ref="C2:C4"/>
    <mergeCell ref="D2:E3"/>
    <mergeCell ref="F2:F4"/>
    <mergeCell ref="S2:S4"/>
    <mergeCell ref="T2:T4"/>
    <mergeCell ref="I2:J2"/>
    <mergeCell ref="K2:L2"/>
    <mergeCell ref="M2:N2"/>
    <mergeCell ref="O2:P2"/>
    <mergeCell ref="Q2:Q4"/>
    <mergeCell ref="R2:R4"/>
  </mergeCells>
  <conditionalFormatting sqref="B1:B1048576">
    <cfRule type="duplicateValues" dxfId="1" priority="2"/>
  </conditionalFormatting>
  <conditionalFormatting sqref="A1:A1048576">
    <cfRule type="duplicateValues" dxfId="0" priority="1"/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PNSZKM20ABP</vt:lpstr>
      <vt:lpstr>PNSZKM20ABP!Nyomtatási_terület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Steiger Mónika</dc:creator>
  <cp:lastModifiedBy>Kálmán László</cp:lastModifiedBy>
  <dcterms:created xsi:type="dcterms:W3CDTF">2023-08-17T16:24:10Z</dcterms:created>
  <dcterms:modified xsi:type="dcterms:W3CDTF">2023-08-31T09:53:40Z</dcterms:modified>
</cp:coreProperties>
</file>