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piricz\Desktop\"/>
    </mc:Choice>
  </mc:AlternateContent>
  <xr:revisionPtr revIDLastSave="0" documentId="8_{D58D8A91-A4B2-4270-8B2E-960C3330561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7BNPOLI17MBP_2018" sheetId="1" r:id="rId1"/>
  </sheets>
  <definedNames>
    <definedName name="_xlnm.Print_Titles" localSheetId="0">'7BNPOLI17MBP_2018'!$4:$7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4" i="1" l="1"/>
  <c r="W54" i="1"/>
  <c r="S54" i="1"/>
  <c r="O54" i="1"/>
  <c r="K54" i="1"/>
  <c r="G54" i="1"/>
  <c r="AB54" i="1" s="1"/>
</calcChain>
</file>

<file path=xl/sharedStrings.xml><?xml version="1.0" encoding="utf-8"?>
<sst xmlns="http://schemas.openxmlformats.org/spreadsheetml/2006/main" count="325" uniqueCount="180">
  <si>
    <t>2018-ban kezdők (2018-as mintatanterv szerint haladók), politikatudományok alapképzési szak</t>
  </si>
  <si>
    <t>kód</t>
  </si>
  <si>
    <t>tantárgy</t>
  </si>
  <si>
    <t>2018/19-es tanév</t>
  </si>
  <si>
    <t>2019/20-as tanév</t>
  </si>
  <si>
    <t>2020/21-es tanév</t>
  </si>
  <si>
    <t>összkredit</t>
  </si>
  <si>
    <t>limit</t>
  </si>
  <si>
    <t>felelős szervezeti egység</t>
  </si>
  <si>
    <t>felelős oktató</t>
  </si>
  <si>
    <t>megjegyzés</t>
  </si>
  <si>
    <t>az oklevél eredményébe beszámító szakmai törzstárgy</t>
  </si>
  <si>
    <t>I. évfolyam</t>
  </si>
  <si>
    <t>II. évfolyam</t>
  </si>
  <si>
    <t>III. évfolyam</t>
  </si>
  <si>
    <t>őszi félév</t>
  </si>
  <si>
    <t>tavaszi félév</t>
  </si>
  <si>
    <t>ea.</t>
  </si>
  <si>
    <t>szem.</t>
  </si>
  <si>
    <t>típus</t>
  </si>
  <si>
    <t>kredit</t>
  </si>
  <si>
    <t>kötelező tárgyak</t>
  </si>
  <si>
    <t>7PO10NCK01B</t>
  </si>
  <si>
    <t>A politikai gondolkodás története/1</t>
  </si>
  <si>
    <t>v</t>
  </si>
  <si>
    <t>Politikatudományi Intézet</t>
  </si>
  <si>
    <t>Balázs Zoltán</t>
  </si>
  <si>
    <t>x</t>
  </si>
  <si>
    <t>7PO10NBK03B</t>
  </si>
  <si>
    <t>A politikatudomány alapjai</t>
  </si>
  <si>
    <t>Gallai Sándor</t>
  </si>
  <si>
    <t>7SO30NBK52B</t>
  </si>
  <si>
    <t>A szociológia alapjai</t>
  </si>
  <si>
    <t>Szociológia és Társadalompolitika Intézet</t>
  </si>
  <si>
    <t>Király Gábor</t>
  </si>
  <si>
    <t>7PE20NAK06B</t>
  </si>
  <si>
    <t>Kommunikációs tréning</t>
  </si>
  <si>
    <t>gy</t>
  </si>
  <si>
    <t>Magatartástudományi és Kommunikációelméleti Intézet</t>
  </si>
  <si>
    <t>Deli Eszter</t>
  </si>
  <si>
    <t>7PO10NCK71B</t>
  </si>
  <si>
    <t>Magyar politikai rendszer</t>
  </si>
  <si>
    <t>Török Gábor</t>
  </si>
  <si>
    <t>7PO10NEK86B</t>
  </si>
  <si>
    <t>Politikai kutatás módszertana</t>
  </si>
  <si>
    <t>Ványi Éva</t>
  </si>
  <si>
    <t>4OG33NAK02B</t>
  </si>
  <si>
    <t>A közgazdaság-tudomány alapjai</t>
  </si>
  <si>
    <t>Összehasonlító és Intézményi Gazdaságtan Tanszék</t>
  </si>
  <si>
    <t>Székely-Doby András</t>
  </si>
  <si>
    <t>7PO10NCK94B</t>
  </si>
  <si>
    <t>A közigazgatás alapjai</t>
  </si>
  <si>
    <t>7PO10NCK02B</t>
  </si>
  <si>
    <t>A politikai gondolkodás története/2</t>
  </si>
  <si>
    <t>Előfeltétel: A politikai gondolkodás története/1 tárgy teljesítése.</t>
  </si>
  <si>
    <t>7PO10NCK11B</t>
  </si>
  <si>
    <t>Az EU politikai rendszere</t>
  </si>
  <si>
    <t>Dúró József</t>
  </si>
  <si>
    <t>A kurzus intenzív heti kötelezettséget is tartalmaz.</t>
  </si>
  <si>
    <t>7PO10NCKA5B</t>
  </si>
  <si>
    <t>Filozófia</t>
  </si>
  <si>
    <t>Kiss Olga</t>
  </si>
  <si>
    <t>7PE20NGKC4B</t>
  </si>
  <si>
    <t>Társadalom és lélektan</t>
  </si>
  <si>
    <t>Bodnár Éva</t>
  </si>
  <si>
    <t>7PO10NCK87B</t>
  </si>
  <si>
    <t>XX. századi politikatörténet</t>
  </si>
  <si>
    <t>7NK40NCKH1B</t>
  </si>
  <si>
    <t>Jogi alapismeretek</t>
  </si>
  <si>
    <t>Nemzetközi Tanulmányok Intézet</t>
  </si>
  <si>
    <t>Kirs Eszter</t>
  </si>
  <si>
    <t>7PO10NDV59B</t>
  </si>
  <si>
    <t>Kormányzati és politikai döntéshozatal</t>
  </si>
  <si>
    <t>Kurtán Sándor</t>
  </si>
  <si>
    <t>7VG32NAK03B</t>
  </si>
  <si>
    <t>Nemzetközi gazdaságtan</t>
  </si>
  <si>
    <t>Világgazdasági Intézet</t>
  </si>
  <si>
    <t>Vígvári Gábor</t>
  </si>
  <si>
    <t>7PO10NCK82B</t>
  </si>
  <si>
    <t>Önkormányzatok</t>
  </si>
  <si>
    <t>Várnagy Réka</t>
  </si>
  <si>
    <t>7PO10NCK90B</t>
  </si>
  <si>
    <t>Összehasonlító politikatudomány</t>
  </si>
  <si>
    <t>7PO10NCK81B</t>
  </si>
  <si>
    <t>Pártok és pártrendszerek</t>
  </si>
  <si>
    <t>7PO10NCK95B</t>
  </si>
  <si>
    <t>Politikai tudás és cselekvés</t>
  </si>
  <si>
    <t>Körösényi András</t>
  </si>
  <si>
    <t>7PO10NCKA6B</t>
  </si>
  <si>
    <t>Helyi politika</t>
  </si>
  <si>
    <t>Nemzetközi, Politikai és Regionális Tanulmányok Intézet</t>
  </si>
  <si>
    <t>2VE81NAK03B</t>
  </si>
  <si>
    <t>Közcélú szervezetek vezetésének alapjai</t>
  </si>
  <si>
    <t>Vezetéstudomány Intézet</t>
  </si>
  <si>
    <t>Drótos György</t>
  </si>
  <si>
    <t>7PO10NCK30B</t>
  </si>
  <si>
    <t>Közép- és Kelet-Európa politikai rendszerei</t>
  </si>
  <si>
    <t>7PO10NCK78B</t>
  </si>
  <si>
    <t>Magyar politikai gondolkodás története</t>
  </si>
  <si>
    <t>4OG33NAK03B</t>
  </si>
  <si>
    <t>Összehasonlító gazdaságtan</t>
  </si>
  <si>
    <t>Gazdaság- és Közpolitika Intézet</t>
  </si>
  <si>
    <t>Hámori Balázs Károly</t>
  </si>
  <si>
    <t>7PO10NCK54B</t>
  </si>
  <si>
    <t>Politika és etika</t>
  </si>
  <si>
    <t>Toronyai Gábor</t>
  </si>
  <si>
    <t>4ST14NAK01B</t>
  </si>
  <si>
    <t>Statisztika</t>
  </si>
  <si>
    <t>Matematika és Statisztikai Modellezés Intézet</t>
  </si>
  <si>
    <t>Balogh Irén</t>
  </si>
  <si>
    <t>7PO10NCKA7B</t>
  </si>
  <si>
    <t>Választási rendszerek és szavazói magatartás</t>
  </si>
  <si>
    <t>Róna Dániel Ottó</t>
  </si>
  <si>
    <t>7PO10NFKF5B</t>
  </si>
  <si>
    <t>1989 utáni közjogi fordulatok</t>
  </si>
  <si>
    <t>7FI01NDV02B</t>
  </si>
  <si>
    <t>*</t>
  </si>
  <si>
    <t>Logika és érveléstechnika</t>
  </si>
  <si>
    <t>7PO10NCK96B</t>
  </si>
  <si>
    <t>Politikai eszmetörténet (szövegolvasó szeminárium)</t>
  </si>
  <si>
    <t>7PO10NGK84B</t>
  </si>
  <si>
    <t>Politikai kampány és kommunikáció</t>
  </si>
  <si>
    <t>7PO10NFV93B</t>
  </si>
  <si>
    <t>Politikatudományi olvasószeminárium</t>
  </si>
  <si>
    <t>7PO10NGK46B</t>
  </si>
  <si>
    <t>Szakszeminárium I.</t>
  </si>
  <si>
    <t>Metz Rudolf</t>
  </si>
  <si>
    <t>7PO10NGK40B</t>
  </si>
  <si>
    <t>Közpolitikai esettanulmányok</t>
  </si>
  <si>
    <t>7PO10NFV89B</t>
  </si>
  <si>
    <t>Magyar film és politika 1945. után</t>
  </si>
  <si>
    <t>7PO10NCKA8B</t>
  </si>
  <si>
    <t>Nők a politikában</t>
  </si>
  <si>
    <t>7PO10NCK72B</t>
  </si>
  <si>
    <t>Nyugat-európai politikai rendszerek</t>
  </si>
  <si>
    <t>7PO10NDK14B</t>
  </si>
  <si>
    <t>Politikai elemzés</t>
  </si>
  <si>
    <t>Bíró-Nagy András</t>
  </si>
  <si>
    <t>7PO10NCK97B</t>
  </si>
  <si>
    <t>Politikai filmsorozatok elemzése</t>
  </si>
  <si>
    <t>7PO10NCK98B</t>
  </si>
  <si>
    <t>Szakmai gyakorlat (négy egybefüggő hét)</t>
  </si>
  <si>
    <t>7PO10NGK47B</t>
  </si>
  <si>
    <t>Szakszeminárium II. (szakdolgozat)</t>
  </si>
  <si>
    <t>Előfeltétel: a Szakszeminárium I. tárgy teljesítése.  A kurzus intenzív heti kötelezettséget is tartalmaz.</t>
  </si>
  <si>
    <t>A *-gal jelzett tárgyak közül 2 teljesítése kötelező.</t>
  </si>
  <si>
    <t>választható tárgyak (lásd melléklet)</t>
  </si>
  <si>
    <t>idegen nyelv</t>
  </si>
  <si>
    <t>TES_TESTNEVA</t>
  </si>
  <si>
    <t>Testnevelés</t>
  </si>
  <si>
    <t>a</t>
  </si>
  <si>
    <t>Testnevelési és Sportközpont</t>
  </si>
  <si>
    <t>TES_TESTNEVB</t>
  </si>
  <si>
    <t>Megjegyzések</t>
  </si>
  <si>
    <t>• A félév rovatban az egyes tárgyakhoz rendelve két számot és egy betűjelet talál. Az első szám a heti előadás, a második pedig a heti szeminárium óraszámát jelenti.</t>
  </si>
  <si>
    <t>• A betűjel a számonkérés formájára utal: v=vizsga, gy=gyakorlati jegy, a=aláírás.</t>
  </si>
  <si>
    <t>Javaslatok a tárgyfelvételhez</t>
  </si>
  <si>
    <t>• A kívánatos haladási ütemet a mintatanterv (Neptun) tükrözi, ettől a hallgató eltérhet. Az érvényes félévhez minimum egy tárgyat kell felvenni.</t>
  </si>
  <si>
    <r>
      <t xml:space="preserve">• Az oklevél megszerzéséhez valamennyi kötelező tárgy, ill. 180 kredit teljesítése szükséges. A kötelező tárgyak között a *-gal jelzett tárgyak közül </t>
    </r>
    <r>
      <rPr>
        <i/>
        <sz val="9.5"/>
        <rFont val="Times New Roman"/>
        <family val="1"/>
        <charset val="238"/>
      </rPr>
      <t>kettőt kell teljesíteni.</t>
    </r>
  </si>
  <si>
    <t>• A kötelező tárgyakon kívül a hallgatók választható tárgyakat vehetnek fel a kari és az összegyetemi választható tárgyak (lásd Neptun), valamint az idegen nyelvek kínálatából úgy, hogy a mintatanterv szerint haladva félévente összesen kb. 30 kreditet teljesítsenek.</t>
  </si>
  <si>
    <t>• A hallgatók tanulmányaik 6 féléve alatt két féléven keresztül heti 4 órában tanulhatnak térítésmentesen nyelvet (külön nyelvi tájékoztató).</t>
  </si>
  <si>
    <r>
      <t xml:space="preserve">• A </t>
    </r>
    <r>
      <rPr>
        <i/>
        <sz val="9.5"/>
        <rFont val="Times New Roman"/>
        <family val="1"/>
        <charset val="238"/>
      </rPr>
      <t>Testnevelés</t>
    </r>
    <r>
      <rPr>
        <sz val="9.5"/>
        <rFont val="Times New Roman"/>
        <family val="1"/>
        <charset val="238"/>
      </rPr>
      <t xml:space="preserve"> 0 kredites kritérium tárgy. Két félévet kell teljesíteni aláírásért a képzési idő első négy féléve során.</t>
    </r>
  </si>
  <si>
    <t>• 180 kredit + 10%-nál (vagyis 198 kreditnél) több teljesítése esetén az ezt meghaladó kreditekért kredittúlépési díjat kell fizetni minden hallgatónak.</t>
  </si>
  <si>
    <t>• Minden állami ösztöndíjas hallgatónak a felvett, de nem teljesített kreditek után (a félév lezárása után) külön díjat kell fizetnie.</t>
  </si>
  <si>
    <t>A tanulmányok befejezéséhez kapcsolódó információk</t>
  </si>
  <si>
    <t>A végbizonyítvány (abszolutórium) megszerzésének feltételei:</t>
  </si>
  <si>
    <t>• A Tanulmányi és vizsgaszabályzat 1. sz. mellékletében szereplő maximális képzési idő alatt a szükséges kreditpontokat (180 kredit) megfelelő, az operatív tantervek által előírt struktúrában teljesíteni kell. Az előírt kreditmennyiség minimum 2/3-át az anyaegyetemen kell teljesíteni.</t>
  </si>
  <si>
    <t>A záróvizsgára bocsátás feltételei:</t>
  </si>
  <si>
    <t>A hallgató záróvizsgára akkor bocsátható, ha</t>
  </si>
  <si>
    <t>• a végbizonyítványt (abszolutóriumot) megszerezte</t>
  </si>
  <si>
    <t>• szakdolgozatát benyújtotta és azt a bíráló elfogadta</t>
  </si>
  <si>
    <t>A záróvizsga a szakdolgozat megvédéséből és a záróvizsga tárgyakból tett szóbeli vizsgából áll. A záróvizsgára kapott érdemjegy a bíráló által adott érdemjegy, a szóbeli védésre kapott érdemjegy, valamint a záróvizsga tárgyakból tett szóbeli vizsgára kapott érdemjegy (ez utóbbi kétszeres súllyal kerül beszámításra) számtani átlaga.</t>
  </si>
  <si>
    <t>Az oklevél megszerzésének feltételei:</t>
  </si>
  <si>
    <t>• sikeres záróvizsga</t>
  </si>
  <si>
    <t>• az alapfokozat megszerzéséhez egy élő idegen nyelvből államilag elismert középfokú (B2) komplex típusú nyelvvizsga vagy azzal egyenértékű érettségi bizonyítvány vagy oklevél megszerzése szükséges</t>
  </si>
  <si>
    <t>Az oklevél minősítése az alábbi tételek súlyozott átlagából adódik:</t>
  </si>
  <si>
    <t>• a szakmai törzstárgyak jegyeinek kreditekkel súlyozott átlaga</t>
  </si>
  <si>
    <t>• a záróvizsgára kapott érdemjegy kétszeres súllyal</t>
  </si>
  <si>
    <t>A részletes szabályozás a Tanulmányi és vizsgaszabályzatban található meg.</t>
  </si>
  <si>
    <t>Felhívjuk a figyelmüket, hogy a tanév során tantervi változások lehetségesek!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</si>
</sst>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5.5"/>
      <name val="Courier New"/>
      <family val="3"/>
      <charset val="238"/>
    </font>
    <font>
      <sz val="9"/>
      <color theme="1"/>
      <name val="Courier New"/>
      <family val="2"/>
      <charset val="238"/>
    </font>
    <font>
      <sz val="9"/>
      <name val="Courier New"/>
      <family val="2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b/>
      <sz val="5.5"/>
      <name val="Courier New"/>
      <family val="3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.5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9.5"/>
      <name val="Times New Roman"/>
      <family val="1"/>
      <charset val="238"/>
    </font>
    <font>
      <i/>
      <sz val="5.5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center" vertical="center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3" applyFont="1" applyFill="1" applyAlignment="1">
      <alignment vertical="center" shrinkToFit="1"/>
    </xf>
    <xf numFmtId="0" fontId="1" fillId="0" borderId="0" xfId="3" applyFont="1" applyFill="1" applyAlignment="1">
      <alignment vertical="center"/>
    </xf>
    <xf numFmtId="0" fontId="1" fillId="0" borderId="0" xfId="3" applyFont="1" applyFill="1" applyAlignment="1">
      <alignment horizontal="left" vertical="center"/>
    </xf>
    <xf numFmtId="0" fontId="1" fillId="0" borderId="0" xfId="3" applyFont="1" applyFill="1" applyAlignment="1">
      <alignment vertical="center" wrapText="1"/>
    </xf>
    <xf numFmtId="0" fontId="1" fillId="0" borderId="0" xfId="3" applyFont="1" applyFill="1" applyAlignment="1">
      <alignment vertical="center" wrapText="1" shrinkToFit="1"/>
    </xf>
    <xf numFmtId="0" fontId="1" fillId="0" borderId="0" xfId="3" applyFont="1" applyFill="1" applyBorder="1" applyAlignment="1">
      <alignment vertical="center" wrapText="1"/>
    </xf>
    <xf numFmtId="0" fontId="3" fillId="0" borderId="0" xfId="3" applyNumberFormat="1" applyFont="1" applyFill="1" applyAlignment="1">
      <alignment vertical="center"/>
    </xf>
    <xf numFmtId="0" fontId="3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>
      <alignment vertical="center" wrapText="1"/>
    </xf>
    <xf numFmtId="0" fontId="1" fillId="0" borderId="0" xfId="3" applyFont="1" applyFill="1" applyAlignment="1">
      <alignment horizontal="center" vertical="center"/>
    </xf>
    <xf numFmtId="0" fontId="3" fillId="0" borderId="0" xfId="3" applyNumberFormat="1" applyFont="1" applyFill="1" applyAlignment="1">
      <alignment horizontal="left" vertical="center"/>
    </xf>
    <xf numFmtId="0" fontId="3" fillId="0" borderId="0" xfId="3" applyNumberFormat="1" applyFont="1" applyFill="1" applyBorder="1" applyAlignment="1">
      <alignment horizontal="center" vertical="center"/>
    </xf>
    <xf numFmtId="0" fontId="3" fillId="0" borderId="0" xfId="3" applyNumberFormat="1" applyFont="1" applyFill="1" applyAlignment="1">
      <alignment vertical="center" wrapText="1" shrinkToFit="1"/>
    </xf>
    <xf numFmtId="0" fontId="3" fillId="0" borderId="1" xfId="3" applyNumberFormat="1" applyFont="1" applyFill="1" applyBorder="1" applyAlignment="1">
      <alignment vertical="center" wrapText="1"/>
    </xf>
    <xf numFmtId="0" fontId="3" fillId="0" borderId="0" xfId="2" applyNumberFormat="1" applyFont="1" applyFill="1" applyAlignment="1">
      <alignment vertical="center"/>
    </xf>
    <xf numFmtId="0" fontId="3" fillId="0" borderId="18" xfId="2" applyNumberFormat="1" applyFont="1" applyFill="1" applyBorder="1" applyAlignment="1">
      <alignment horizontal="center" vertical="center" textRotation="90"/>
    </xf>
    <xf numFmtId="0" fontId="3" fillId="0" borderId="19" xfId="2" applyNumberFormat="1" applyFont="1" applyFill="1" applyBorder="1" applyAlignment="1">
      <alignment horizontal="center" vertical="center" textRotation="90"/>
    </xf>
    <xf numFmtId="0" fontId="3" fillId="0" borderId="20" xfId="2" applyNumberFormat="1" applyFont="1" applyFill="1" applyBorder="1" applyAlignment="1">
      <alignment horizontal="center" vertical="center" textRotation="90"/>
    </xf>
    <xf numFmtId="0" fontId="3" fillId="0" borderId="21" xfId="2" applyNumberFormat="1" applyFont="1" applyFill="1" applyBorder="1" applyAlignment="1">
      <alignment horizontal="center" vertical="center" textRotation="90"/>
    </xf>
    <xf numFmtId="0" fontId="3" fillId="0" borderId="11" xfId="3" applyNumberFormat="1" applyFont="1" applyFill="1" applyBorder="1" applyAlignment="1">
      <alignment horizontal="left" vertical="center"/>
    </xf>
    <xf numFmtId="0" fontId="3" fillId="0" borderId="0" xfId="3" applyNumberFormat="1" applyFont="1" applyFill="1" applyBorder="1" applyAlignment="1">
      <alignment vertical="center" wrapText="1" shrinkToFit="1"/>
    </xf>
    <xf numFmtId="0" fontId="3" fillId="0" borderId="13" xfId="3" applyNumberFormat="1" applyFont="1" applyFill="1" applyBorder="1" applyAlignment="1">
      <alignment horizontal="center" vertical="center" textRotation="90"/>
    </xf>
    <xf numFmtId="0" fontId="3" fillId="0" borderId="10" xfId="3" applyNumberFormat="1" applyFont="1" applyFill="1" applyBorder="1" applyAlignment="1">
      <alignment horizontal="center" vertical="center" textRotation="90"/>
    </xf>
    <xf numFmtId="0" fontId="3" fillId="0" borderId="11" xfId="3" applyNumberFormat="1" applyFont="1" applyFill="1" applyBorder="1" applyAlignment="1">
      <alignment horizontal="center" vertical="center" textRotation="90"/>
    </xf>
    <xf numFmtId="0" fontId="3" fillId="0" borderId="23" xfId="3" applyNumberFormat="1" applyFont="1" applyFill="1" applyBorder="1" applyAlignment="1">
      <alignment horizontal="center" vertical="center" textRotation="90"/>
    </xf>
    <xf numFmtId="0" fontId="3" fillId="0" borderId="24" xfId="3" applyNumberFormat="1" applyFont="1" applyFill="1" applyBorder="1" applyAlignment="1">
      <alignment horizontal="center" vertical="center" textRotation="90"/>
    </xf>
    <xf numFmtId="0" fontId="1" fillId="0" borderId="24" xfId="3" applyFont="1" applyFill="1" applyBorder="1" applyAlignment="1">
      <alignment horizontal="center" vertical="center"/>
    </xf>
    <xf numFmtId="0" fontId="1" fillId="0" borderId="10" xfId="3" applyFont="1" applyFill="1" applyBorder="1" applyAlignment="1">
      <alignment horizontal="center" vertical="center"/>
    </xf>
    <xf numFmtId="0" fontId="3" fillId="0" borderId="10" xfId="3" applyNumberFormat="1" applyFont="1" applyFill="1" applyBorder="1" applyAlignment="1">
      <alignment vertical="center" wrapText="1" shrinkToFit="1"/>
    </xf>
    <xf numFmtId="0" fontId="3" fillId="0" borderId="11" xfId="3" applyNumberFormat="1" applyFont="1" applyFill="1" applyBorder="1" applyAlignment="1">
      <alignment vertical="center" wrapText="1" shrinkToFit="1"/>
    </xf>
    <xf numFmtId="0" fontId="3" fillId="0" borderId="10" xfId="3" applyNumberFormat="1" applyFont="1" applyFill="1" applyBorder="1" applyAlignment="1">
      <alignment vertical="center" wrapText="1"/>
    </xf>
    <xf numFmtId="0" fontId="3" fillId="0" borderId="11" xfId="3" applyNumberFormat="1" applyFont="1" applyFill="1" applyBorder="1" applyAlignment="1">
      <alignment vertical="center"/>
    </xf>
    <xf numFmtId="0" fontId="3" fillId="0" borderId="23" xfId="3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vertical="center"/>
    </xf>
    <xf numFmtId="0" fontId="3" fillId="0" borderId="10" xfId="3" applyNumberFormat="1" applyFont="1" applyFill="1" applyBorder="1" applyAlignment="1">
      <alignment horizontal="center" vertical="center"/>
    </xf>
    <xf numFmtId="0" fontId="6" fillId="0" borderId="11" xfId="2" applyNumberFormat="1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vertical="center" wrapText="1" shrinkToFit="1"/>
    </xf>
    <xf numFmtId="0" fontId="7" fillId="0" borderId="13" xfId="3" applyNumberFormat="1" applyFont="1" applyFill="1" applyBorder="1" applyAlignment="1">
      <alignment horizontal="center" vertical="center" textRotation="90"/>
    </xf>
    <xf numFmtId="0" fontId="7" fillId="0" borderId="10" xfId="3" applyNumberFormat="1" applyFont="1" applyFill="1" applyBorder="1" applyAlignment="1">
      <alignment horizontal="center" vertical="center" textRotation="90"/>
    </xf>
    <xf numFmtId="0" fontId="7" fillId="0" borderId="11" xfId="3" applyNumberFormat="1" applyFont="1" applyFill="1" applyBorder="1" applyAlignment="1">
      <alignment horizontal="center" vertical="center" textRotation="90"/>
    </xf>
    <xf numFmtId="0" fontId="7" fillId="0" borderId="25" xfId="3" applyNumberFormat="1" applyFont="1" applyFill="1" applyBorder="1" applyAlignment="1">
      <alignment horizontal="center" vertical="center" textRotation="90"/>
    </xf>
    <xf numFmtId="0" fontId="7" fillId="0" borderId="24" xfId="3" applyNumberFormat="1" applyFont="1" applyFill="1" applyBorder="1" applyAlignment="1">
      <alignment horizontal="center" vertical="center" textRotation="90"/>
    </xf>
    <xf numFmtId="0" fontId="7" fillId="0" borderId="24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vertical="center" wrapText="1" shrinkToFit="1"/>
    </xf>
    <xf numFmtId="0" fontId="7" fillId="0" borderId="11" xfId="3" applyNumberFormat="1" applyFont="1" applyFill="1" applyBorder="1" applyAlignment="1">
      <alignment vertical="center" wrapText="1" shrinkToFit="1"/>
    </xf>
    <xf numFmtId="0" fontId="7" fillId="0" borderId="10" xfId="3" applyNumberFormat="1" applyFont="1" applyFill="1" applyBorder="1" applyAlignment="1">
      <alignment vertical="center" wrapText="1"/>
    </xf>
    <xf numFmtId="0" fontId="3" fillId="0" borderId="25" xfId="3" applyNumberFormat="1" applyFont="1" applyFill="1" applyBorder="1" applyAlignment="1">
      <alignment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Alignment="1">
      <alignment vertical="center"/>
    </xf>
    <xf numFmtId="0" fontId="3" fillId="0" borderId="25" xfId="3" applyNumberFormat="1" applyFont="1" applyFill="1" applyBorder="1" applyAlignment="1">
      <alignment horizontal="center" vertical="center" textRotation="90"/>
    </xf>
    <xf numFmtId="0" fontId="3" fillId="0" borderId="26" xfId="3" applyNumberFormat="1" applyFont="1" applyFill="1" applyBorder="1" applyAlignment="1">
      <alignment vertical="center"/>
    </xf>
    <xf numFmtId="0" fontId="3" fillId="0" borderId="27" xfId="3" applyNumberFormat="1" applyFont="1" applyFill="1" applyBorder="1" applyAlignment="1">
      <alignment horizontal="center" vertical="center"/>
    </xf>
    <xf numFmtId="0" fontId="3" fillId="0" borderId="27" xfId="3" applyNumberFormat="1" applyFont="1" applyFill="1" applyBorder="1" applyAlignment="1">
      <alignment vertical="center" wrapText="1" shrinkToFit="1"/>
    </xf>
    <xf numFmtId="0" fontId="3" fillId="0" borderId="14" xfId="3" applyNumberFormat="1" applyFont="1" applyFill="1" applyBorder="1" applyAlignment="1">
      <alignment horizontal="left" vertical="center"/>
    </xf>
    <xf numFmtId="0" fontId="3" fillId="0" borderId="14" xfId="3" applyNumberFormat="1" applyFont="1" applyFill="1" applyBorder="1" applyAlignment="1">
      <alignment horizontal="center" vertical="center"/>
    </xf>
    <xf numFmtId="0" fontId="3" fillId="0" borderId="6" xfId="3" applyNumberFormat="1" applyFont="1" applyFill="1" applyBorder="1" applyAlignment="1">
      <alignment vertical="center" wrapText="1"/>
    </xf>
    <xf numFmtId="0" fontId="3" fillId="0" borderId="28" xfId="3" applyNumberFormat="1" applyFont="1" applyFill="1" applyBorder="1" applyAlignment="1">
      <alignment horizontal="center" vertical="center"/>
    </xf>
    <xf numFmtId="0" fontId="3" fillId="0" borderId="9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>
      <alignment horizontal="center" vertical="center"/>
    </xf>
    <xf numFmtId="0" fontId="3" fillId="0" borderId="30" xfId="3" applyNumberFormat="1" applyFont="1" applyFill="1" applyBorder="1" applyAlignment="1">
      <alignment horizontal="center" vertical="center"/>
    </xf>
    <xf numFmtId="0" fontId="3" fillId="0" borderId="9" xfId="3" applyNumberFormat="1" applyFont="1" applyFill="1" applyBorder="1" applyAlignment="1">
      <alignment vertical="center" wrapText="1"/>
    </xf>
    <xf numFmtId="0" fontId="3" fillId="0" borderId="27" xfId="3" applyNumberFormat="1" applyFont="1" applyFill="1" applyBorder="1" applyAlignment="1">
      <alignment horizontal="left" vertical="center"/>
    </xf>
    <xf numFmtId="0" fontId="3" fillId="0" borderId="14" xfId="4" applyNumberFormat="1" applyFont="1" applyFill="1" applyBorder="1" applyAlignment="1">
      <alignment horizontal="left" vertical="center"/>
    </xf>
    <xf numFmtId="0" fontId="3" fillId="0" borderId="2" xfId="3" applyNumberFormat="1" applyFont="1" applyFill="1" applyBorder="1" applyAlignment="1">
      <alignment vertical="center" wrapText="1"/>
    </xf>
    <xf numFmtId="0" fontId="3" fillId="0" borderId="9" xfId="3" applyNumberFormat="1" applyFont="1" applyFill="1" applyBorder="1" applyAlignment="1">
      <alignment horizontal="left" vertical="center"/>
    </xf>
    <xf numFmtId="0" fontId="3" fillId="0" borderId="9" xfId="4" applyNumberFormat="1" applyFont="1" applyFill="1" applyBorder="1" applyAlignment="1">
      <alignment vertical="center" wrapText="1"/>
    </xf>
    <xf numFmtId="0" fontId="3" fillId="0" borderId="27" xfId="4" applyNumberFormat="1" applyFont="1" applyFill="1" applyBorder="1" applyAlignment="1">
      <alignment horizontal="left" vertical="center"/>
    </xf>
    <xf numFmtId="0" fontId="3" fillId="0" borderId="26" xfId="3" applyNumberFormat="1" applyFont="1" applyFill="1" applyBorder="1" applyAlignment="1">
      <alignment horizontal="left" vertical="center"/>
    </xf>
    <xf numFmtId="0" fontId="3" fillId="0" borderId="27" xfId="2" applyNumberFormat="1" applyFont="1" applyFill="1" applyBorder="1" applyAlignment="1">
      <alignment horizontal="left" vertical="center"/>
    </xf>
    <xf numFmtId="0" fontId="3" fillId="0" borderId="6" xfId="2" applyNumberFormat="1" applyFont="1" applyFill="1" applyBorder="1" applyAlignment="1">
      <alignment vertical="center"/>
    </xf>
    <xf numFmtId="0" fontId="3" fillId="0" borderId="16" xfId="3" applyNumberFormat="1" applyFont="1" applyFill="1" applyBorder="1" applyAlignment="1">
      <alignment horizontal="left" vertical="center"/>
    </xf>
    <xf numFmtId="0" fontId="3" fillId="0" borderId="31" xfId="3" applyNumberFormat="1" applyFont="1" applyFill="1" applyBorder="1" applyAlignment="1">
      <alignment horizontal="center" vertical="center"/>
    </xf>
    <xf numFmtId="0" fontId="3" fillId="0" borderId="31" xfId="3" applyNumberFormat="1" applyFont="1" applyFill="1" applyBorder="1" applyAlignment="1">
      <alignment vertical="center" wrapText="1"/>
    </xf>
    <xf numFmtId="0" fontId="3" fillId="0" borderId="31" xfId="3" applyNumberFormat="1" applyFont="1" applyFill="1" applyBorder="1" applyAlignment="1">
      <alignment horizontal="center" vertical="center" textRotation="90"/>
    </xf>
    <xf numFmtId="0" fontId="3" fillId="0" borderId="32" xfId="3" applyNumberFormat="1" applyFont="1" applyFill="1" applyBorder="1" applyAlignment="1">
      <alignment horizontal="center" vertical="center" textRotation="90"/>
    </xf>
    <xf numFmtId="0" fontId="1" fillId="0" borderId="31" xfId="3" applyFont="1" applyFill="1" applyBorder="1" applyAlignment="1">
      <alignment horizontal="center" vertical="center"/>
    </xf>
    <xf numFmtId="0" fontId="3" fillId="0" borderId="31" xfId="3" applyNumberFormat="1" applyFont="1" applyFill="1" applyBorder="1" applyAlignment="1">
      <alignment vertical="center" wrapText="1" shrinkToFit="1"/>
    </xf>
    <xf numFmtId="0" fontId="3" fillId="0" borderId="31" xfId="3" applyNumberFormat="1" applyFont="1" applyFill="1" applyBorder="1" applyAlignment="1">
      <alignment vertical="center"/>
    </xf>
    <xf numFmtId="0" fontId="3" fillId="0" borderId="32" xfId="3" applyNumberFormat="1" applyFont="1" applyFill="1" applyBorder="1" applyAlignment="1">
      <alignment vertical="center"/>
    </xf>
    <xf numFmtId="0" fontId="3" fillId="0" borderId="33" xfId="3" applyNumberFormat="1" applyFont="1" applyFill="1" applyBorder="1" applyAlignment="1">
      <alignment vertical="center" wrapText="1"/>
    </xf>
    <xf numFmtId="0" fontId="3" fillId="0" borderId="15" xfId="3" applyNumberFormat="1" applyFont="1" applyFill="1" applyBorder="1" applyAlignment="1">
      <alignment horizontal="center" vertical="center" wrapText="1"/>
    </xf>
    <xf numFmtId="0" fontId="8" fillId="0" borderId="34" xfId="2" applyNumberFormat="1" applyFont="1" applyFill="1" applyBorder="1" applyAlignment="1">
      <alignment horizontal="left" vertical="center"/>
    </xf>
    <xf numFmtId="0" fontId="3" fillId="0" borderId="35" xfId="2" applyNumberFormat="1" applyFont="1" applyFill="1" applyBorder="1" applyAlignment="1">
      <alignment horizontal="left" vertical="center"/>
    </xf>
    <xf numFmtId="0" fontId="3" fillId="0" borderId="35" xfId="2" applyNumberFormat="1" applyFont="1" applyFill="1" applyBorder="1" applyAlignment="1">
      <alignment vertical="center"/>
    </xf>
    <xf numFmtId="0" fontId="3" fillId="0" borderId="36" xfId="2" applyNumberFormat="1" applyFont="1" applyFill="1" applyBorder="1" applyAlignment="1">
      <alignment horizontal="center" vertical="center"/>
    </xf>
    <xf numFmtId="0" fontId="3" fillId="0" borderId="37" xfId="2" applyNumberFormat="1" applyFont="1" applyFill="1" applyBorder="1" applyAlignment="1">
      <alignment horizontal="center" vertical="center"/>
    </xf>
    <xf numFmtId="0" fontId="3" fillId="0" borderId="38" xfId="2" applyNumberFormat="1" applyFont="1" applyFill="1" applyBorder="1" applyAlignment="1">
      <alignment horizontal="center" vertical="center"/>
    </xf>
    <xf numFmtId="0" fontId="3" fillId="0" borderId="39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>
      <alignment horizontal="center" vertical="center"/>
    </xf>
    <xf numFmtId="0" fontId="3" fillId="0" borderId="35" xfId="2" applyNumberFormat="1" applyFont="1" applyFill="1" applyBorder="1" applyAlignment="1">
      <alignment vertical="center" wrapText="1"/>
    </xf>
    <xf numFmtId="0" fontId="3" fillId="0" borderId="37" xfId="2" applyNumberFormat="1" applyFont="1" applyFill="1" applyBorder="1" applyAlignment="1">
      <alignment vertical="center" wrapText="1"/>
    </xf>
    <xf numFmtId="0" fontId="6" fillId="0" borderId="34" xfId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horizontal="left" vertical="center"/>
    </xf>
    <xf numFmtId="0" fontId="3" fillId="0" borderId="35" xfId="3" applyFont="1" applyFill="1" applyBorder="1" applyAlignment="1">
      <alignment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35" xfId="3" applyFont="1" applyFill="1" applyBorder="1" applyAlignment="1">
      <alignment horizontal="center" vertical="center"/>
    </xf>
    <xf numFmtId="0" fontId="3" fillId="0" borderId="41" xfId="3" applyFont="1" applyFill="1" applyBorder="1" applyAlignment="1">
      <alignment horizontal="center" vertical="center"/>
    </xf>
    <xf numFmtId="0" fontId="3" fillId="0" borderId="39" xfId="3" applyFont="1" applyFill="1" applyBorder="1" applyAlignment="1">
      <alignment horizontal="center" vertical="center"/>
    </xf>
    <xf numFmtId="0" fontId="3" fillId="0" borderId="42" xfId="3" applyNumberFormat="1" applyFont="1" applyFill="1" applyBorder="1" applyAlignment="1">
      <alignment horizontal="center" vertical="center"/>
    </xf>
    <xf numFmtId="0" fontId="3" fillId="0" borderId="37" xfId="3" applyFont="1" applyFill="1" applyBorder="1" applyAlignment="1">
      <alignment vertical="center" wrapText="1"/>
    </xf>
    <xf numFmtId="0" fontId="3" fillId="0" borderId="35" xfId="3" applyNumberFormat="1" applyFont="1" applyFill="1" applyBorder="1" applyAlignment="1">
      <alignment horizontal="left" vertical="center"/>
    </xf>
    <xf numFmtId="0" fontId="3" fillId="0" borderId="37" xfId="3" applyNumberFormat="1" applyFont="1" applyFill="1" applyBorder="1" applyAlignment="1">
      <alignment horizontal="center" vertical="center"/>
    </xf>
    <xf numFmtId="0" fontId="3" fillId="0" borderId="43" xfId="3" applyNumberFormat="1" applyFont="1" applyFill="1" applyBorder="1" applyAlignment="1">
      <alignment horizontal="left" vertical="center"/>
    </xf>
    <xf numFmtId="0" fontId="3" fillId="0" borderId="19" xfId="3" applyNumberFormat="1" applyFont="1" applyFill="1" applyBorder="1" applyAlignment="1">
      <alignment horizontal="left" vertical="center"/>
    </xf>
    <xf numFmtId="0" fontId="3" fillId="0" borderId="20" xfId="3" applyNumberFormat="1" applyFont="1" applyFill="1" applyBorder="1" applyAlignment="1">
      <alignment horizontal="left" vertical="center"/>
    </xf>
    <xf numFmtId="0" fontId="3" fillId="0" borderId="44" xfId="3" applyNumberFormat="1" applyFont="1" applyFill="1" applyBorder="1" applyAlignment="1">
      <alignment vertical="center" wrapText="1"/>
    </xf>
    <xf numFmtId="0" fontId="3" fillId="0" borderId="45" xfId="3" applyNumberFormat="1" applyFont="1" applyFill="1" applyBorder="1" applyAlignment="1">
      <alignment horizontal="center" vertical="center"/>
    </xf>
    <xf numFmtId="0" fontId="3" fillId="0" borderId="19" xfId="3" applyNumberFormat="1" applyFont="1" applyFill="1" applyBorder="1" applyAlignment="1">
      <alignment horizontal="center" vertical="center"/>
    </xf>
    <xf numFmtId="0" fontId="3" fillId="0" borderId="20" xfId="3" applyNumberFormat="1" applyFont="1" applyFill="1" applyBorder="1" applyAlignment="1">
      <alignment horizontal="center" vertical="center"/>
    </xf>
    <xf numFmtId="0" fontId="3" fillId="0" borderId="21" xfId="3" applyNumberFormat="1" applyFont="1" applyFill="1" applyBorder="1" applyAlignment="1">
      <alignment horizontal="center" vertical="center"/>
    </xf>
    <xf numFmtId="0" fontId="3" fillId="0" borderId="18" xfId="3" applyNumberFormat="1" applyFont="1" applyFill="1" applyBorder="1" applyAlignment="1">
      <alignment horizontal="center" vertical="center"/>
    </xf>
    <xf numFmtId="0" fontId="3" fillId="0" borderId="19" xfId="3" applyNumberFormat="1" applyFont="1" applyFill="1" applyBorder="1" applyAlignment="1">
      <alignment vertical="center" wrapText="1"/>
    </xf>
    <xf numFmtId="0" fontId="3" fillId="0" borderId="0" xfId="4" applyNumberFormat="1" applyFont="1" applyFill="1" applyAlignment="1">
      <alignment horizontal="left" vertical="center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Alignment="1">
      <alignment vertical="center" wrapText="1"/>
    </xf>
    <xf numFmtId="0" fontId="3" fillId="0" borderId="0" xfId="4" applyNumberFormat="1" applyFont="1" applyFill="1" applyBorder="1" applyAlignment="1">
      <alignment horizontal="center" vertical="center"/>
    </xf>
    <xf numFmtId="0" fontId="3" fillId="0" borderId="0" xfId="4" applyNumberFormat="1" applyFont="1" applyFill="1" applyAlignment="1">
      <alignment vertical="center" wrapText="1" shrinkToFit="1"/>
    </xf>
    <xf numFmtId="0" fontId="3" fillId="0" borderId="0" xfId="4" applyNumberFormat="1" applyFont="1" applyFill="1" applyBorder="1" applyAlignment="1">
      <alignment vertical="center" wrapText="1"/>
    </xf>
    <xf numFmtId="0" fontId="3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vertical="center" wrapText="1"/>
    </xf>
    <xf numFmtId="0" fontId="10" fillId="0" borderId="0" xfId="4" applyFont="1" applyFill="1" applyAlignment="1">
      <alignment horizontal="right" vertical="center"/>
    </xf>
    <xf numFmtId="0" fontId="10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vertical="center" shrinkToFit="1"/>
    </xf>
    <xf numFmtId="0" fontId="10" fillId="0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vertical="center" wrapText="1"/>
    </xf>
    <xf numFmtId="0" fontId="11" fillId="0" borderId="0" xfId="4" applyFont="1" applyFill="1" applyAlignment="1">
      <alignment horizontal="right" vertical="center"/>
    </xf>
    <xf numFmtId="0" fontId="11" fillId="0" borderId="0" xfId="4" applyFont="1" applyFill="1" applyAlignment="1">
      <alignment vertical="center" shrinkToFit="1"/>
    </xf>
    <xf numFmtId="0" fontId="12" fillId="0" borderId="0" xfId="4" applyFont="1" applyFill="1" applyAlignment="1">
      <alignment vertical="center"/>
    </xf>
    <xf numFmtId="0" fontId="11" fillId="0" borderId="0" xfId="4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 shrinkToFit="1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 wrapText="1"/>
    </xf>
    <xf numFmtId="0" fontId="3" fillId="0" borderId="0" xfId="4" applyNumberFormat="1" applyFont="1" applyFill="1" applyBorder="1" applyAlignment="1">
      <alignment vertical="center"/>
    </xf>
    <xf numFmtId="0" fontId="11" fillId="0" borderId="0" xfId="4" applyFont="1" applyFill="1" applyAlignment="1">
      <alignment horizontal="justify" vertical="center" wrapText="1"/>
    </xf>
    <xf numFmtId="0" fontId="1" fillId="0" borderId="0" xfId="4" applyFont="1" applyFill="1" applyAlignment="1">
      <alignment horizontal="justify" vertical="center" wrapText="1"/>
    </xf>
    <xf numFmtId="0" fontId="13" fillId="0" borderId="0" xfId="4" applyNumberFormat="1" applyFont="1" applyFill="1" applyAlignment="1">
      <alignment vertical="center"/>
    </xf>
    <xf numFmtId="49" fontId="11" fillId="0" borderId="0" xfId="4" applyNumberFormat="1" applyFont="1" applyFill="1" applyAlignment="1">
      <alignment vertical="center" wrapText="1"/>
    </xf>
    <xf numFmtId="49" fontId="11" fillId="0" borderId="0" xfId="4" applyNumberFormat="1" applyFont="1" applyFill="1" applyAlignment="1">
      <alignment vertical="center"/>
    </xf>
    <xf numFmtId="49" fontId="11" fillId="0" borderId="0" xfId="4" applyNumberFormat="1" applyFont="1" applyFill="1" applyBorder="1" applyAlignment="1">
      <alignment vertical="center"/>
    </xf>
    <xf numFmtId="49" fontId="11" fillId="0" borderId="0" xfId="4" applyNumberFormat="1" applyFont="1" applyFill="1" applyAlignment="1">
      <alignment horizontal="center" vertical="center"/>
    </xf>
    <xf numFmtId="49" fontId="13" fillId="0" borderId="0" xfId="4" applyNumberFormat="1" applyFont="1" applyFill="1" applyAlignment="1">
      <alignment vertical="center" wrapText="1"/>
    </xf>
    <xf numFmtId="49" fontId="13" fillId="0" borderId="0" xfId="4" applyNumberFormat="1" applyFont="1" applyFill="1" applyBorder="1" applyAlignment="1">
      <alignment vertical="center"/>
    </xf>
    <xf numFmtId="49" fontId="13" fillId="0" borderId="0" xfId="4" applyNumberFormat="1" applyFont="1" applyFill="1" applyAlignment="1">
      <alignment vertical="center"/>
    </xf>
    <xf numFmtId="49" fontId="13" fillId="0" borderId="0" xfId="4" applyNumberFormat="1" applyFont="1" applyFill="1" applyAlignment="1">
      <alignment horizontal="center" vertical="center"/>
    </xf>
    <xf numFmtId="0" fontId="11" fillId="0" borderId="0" xfId="4" applyFont="1" applyFill="1" applyAlignment="1">
      <alignment vertical="center" wrapText="1" shrinkToFit="1"/>
    </xf>
    <xf numFmtId="0" fontId="11" fillId="0" borderId="0" xfId="4" applyFont="1" applyFill="1" applyBorder="1" applyAlignment="1">
      <alignment vertical="center" wrapText="1" shrinkToFit="1"/>
    </xf>
    <xf numFmtId="49" fontId="13" fillId="0" borderId="0" xfId="4" applyNumberFormat="1" applyFont="1" applyFill="1" applyAlignment="1">
      <alignment horizontal="center" vertical="center" wrapText="1"/>
    </xf>
    <xf numFmtId="0" fontId="13" fillId="0" borderId="0" xfId="4" applyNumberFormat="1" applyFont="1" applyFill="1" applyAlignment="1">
      <alignment horizontal="center" vertical="center"/>
    </xf>
    <xf numFmtId="0" fontId="11" fillId="0" borderId="0" xfId="4" applyFont="1" applyFill="1" applyAlignment="1">
      <alignment horizontal="center" vertical="center" wrapText="1"/>
    </xf>
    <xf numFmtId="0" fontId="1" fillId="0" borderId="0" xfId="4" applyFont="1" applyFill="1" applyAlignment="1">
      <alignment horizontal="center" vertical="center" wrapText="1"/>
    </xf>
    <xf numFmtId="0" fontId="13" fillId="0" borderId="0" xfId="4" applyFont="1" applyFill="1" applyAlignment="1">
      <alignment vertical="center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vertical="center" shrinkToFit="1"/>
    </xf>
    <xf numFmtId="0" fontId="13" fillId="0" borderId="0" xfId="4" applyFont="1" applyFill="1" applyAlignment="1">
      <alignment vertical="center" wrapText="1" shrinkToFit="1"/>
    </xf>
    <xf numFmtId="0" fontId="13" fillId="0" borderId="0" xfId="4" applyFont="1" applyFill="1" applyAlignment="1">
      <alignment vertical="center" wrapText="1"/>
    </xf>
    <xf numFmtId="0" fontId="14" fillId="0" borderId="0" xfId="4" applyNumberFormat="1" applyFont="1" applyFill="1" applyAlignment="1">
      <alignment vertical="center"/>
    </xf>
    <xf numFmtId="0" fontId="14" fillId="0" borderId="0" xfId="4" applyNumberFormat="1" applyFont="1" applyFill="1" applyAlignment="1">
      <alignment horizontal="center" vertical="center"/>
    </xf>
    <xf numFmtId="0" fontId="14" fillId="0" borderId="0" xfId="4" applyNumberFormat="1" applyFont="1" applyFill="1" applyAlignment="1">
      <alignment vertical="center" wrapText="1"/>
    </xf>
    <xf numFmtId="0" fontId="1" fillId="0" borderId="0" xfId="4" applyFont="1" applyFill="1" applyAlignment="1">
      <alignment vertical="center" wrapText="1"/>
    </xf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horizontal="center"/>
    </xf>
    <xf numFmtId="0" fontId="1" fillId="0" borderId="0" xfId="3" applyFont="1" applyFill="1" applyAlignment="1">
      <alignment wrapText="1"/>
    </xf>
    <xf numFmtId="0" fontId="3" fillId="0" borderId="8" xfId="2" applyNumberFormat="1" applyFont="1" applyFill="1" applyBorder="1" applyAlignment="1">
      <alignment horizontal="center" vertical="center" textRotation="90"/>
    </xf>
    <xf numFmtId="0" fontId="5" fillId="0" borderId="13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3" fillId="0" borderId="5" xfId="3" applyNumberFormat="1" applyFont="1" applyFill="1" applyBorder="1" applyAlignment="1">
      <alignment horizontal="center" vertical="center" shrinkToFit="1"/>
    </xf>
    <xf numFmtId="0" fontId="3" fillId="0" borderId="6" xfId="3" applyNumberFormat="1" applyFont="1" applyFill="1" applyBorder="1" applyAlignment="1">
      <alignment horizontal="center" vertical="center" shrinkToFit="1"/>
    </xf>
    <xf numFmtId="0" fontId="5" fillId="0" borderId="6" xfId="3" applyFont="1" applyFill="1" applyBorder="1" applyAlignment="1">
      <alignment horizontal="center" vertical="center" shrinkToFit="1"/>
    </xf>
    <xf numFmtId="0" fontId="3" fillId="0" borderId="14" xfId="3" applyNumberFormat="1" applyFont="1" applyFill="1" applyBorder="1" applyAlignment="1">
      <alignment horizontal="center" vertical="center" shrinkToFit="1"/>
    </xf>
    <xf numFmtId="0" fontId="5" fillId="0" borderId="7" xfId="3" applyFont="1" applyFill="1" applyBorder="1" applyAlignment="1">
      <alignment horizontal="center" vertical="center" shrinkToFit="1"/>
    </xf>
    <xf numFmtId="0" fontId="3" fillId="0" borderId="2" xfId="2" applyNumberFormat="1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0" fontId="3" fillId="0" borderId="3" xfId="2" applyNumberFormat="1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0" fontId="5" fillId="0" borderId="16" xfId="2" applyFont="1" applyFill="1" applyBorder="1" applyAlignment="1">
      <alignment vertical="center"/>
    </xf>
    <xf numFmtId="0" fontId="5" fillId="0" borderId="17" xfId="2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3" fillId="0" borderId="5" xfId="2" applyNumberFormat="1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textRotation="90"/>
    </xf>
    <xf numFmtId="0" fontId="5" fillId="0" borderId="10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vertical="center" wrapText="1"/>
    </xf>
    <xf numFmtId="0" fontId="5" fillId="0" borderId="15" xfId="2" applyFont="1" applyFill="1" applyBorder="1" applyAlignment="1">
      <alignment vertical="center" wrapText="1"/>
    </xf>
    <xf numFmtId="0" fontId="3" fillId="0" borderId="2" xfId="2" applyNumberFormat="1" applyFont="1" applyFill="1" applyBorder="1" applyAlignment="1">
      <alignment vertical="center" wrapText="1"/>
    </xf>
    <xf numFmtId="0" fontId="3" fillId="0" borderId="9" xfId="2" applyNumberFormat="1" applyFont="1" applyFill="1" applyBorder="1" applyAlignment="1">
      <alignment horizontal="center" vertical="center" textRotation="90" wrapText="1"/>
    </xf>
    <xf numFmtId="0" fontId="5" fillId="0" borderId="9" xfId="2" applyFont="1" applyFill="1" applyBorder="1" applyAlignment="1">
      <alignment horizontal="center" vertical="center" textRotation="90" wrapText="1"/>
    </xf>
    <xf numFmtId="0" fontId="5" fillId="0" borderId="19" xfId="2" applyFont="1" applyFill="1" applyBorder="1" applyAlignment="1">
      <alignment horizontal="center" vertical="center" textRotation="90" wrapText="1"/>
    </xf>
    <xf numFmtId="0" fontId="11" fillId="0" borderId="0" xfId="4" applyFont="1" applyFill="1" applyAlignment="1">
      <alignment horizontal="justify" vertical="center" wrapText="1"/>
    </xf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justify" vertical="center"/>
    </xf>
    <xf numFmtId="0" fontId="11" fillId="0" borderId="0" xfId="4" applyFont="1" applyFill="1" applyAlignment="1">
      <alignment horizontal="justify" vertical="center"/>
    </xf>
    <xf numFmtId="0" fontId="1" fillId="0" borderId="0" xfId="4" applyFont="1" applyFill="1" applyAlignment="1">
      <alignment horizontal="justify" vertical="center" wrapText="1"/>
    </xf>
  </cellXfs>
  <cellStyles count="5">
    <cellStyle name="Normál" xfId="0" builtinId="0"/>
    <cellStyle name="Normál 2 2 2" xfId="4" xr:uid="{00000000-0005-0000-0000-000001000000}"/>
    <cellStyle name="Normál 2 3" xfId="3" xr:uid="{00000000-0005-0000-0000-000002000000}"/>
    <cellStyle name="Normál 5" xfId="2" xr:uid="{00000000-0005-0000-0000-000003000000}"/>
    <cellStyle name="Normál_TANT200506 2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showGridLines="0" tabSelected="1" zoomScale="150" zoomScaleNormal="150" zoomScaleSheetLayoutView="150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8.42578125" style="183" customWidth="1"/>
    <col min="2" max="2" width="1" style="184" customWidth="1"/>
    <col min="3" max="3" width="23.42578125" style="185" customWidth="1"/>
    <col min="4" max="27" width="2" style="183" customWidth="1"/>
    <col min="28" max="28" width="2.42578125" style="183" customWidth="1"/>
    <col min="29" max="29" width="2.7109375" style="184" customWidth="1"/>
    <col min="30" max="30" width="21.140625" style="185" customWidth="1"/>
    <col min="31" max="31" width="9.7109375" style="185" customWidth="1"/>
    <col min="32" max="32" width="16.85546875" style="185" customWidth="1"/>
    <col min="33" max="33" width="4.140625" style="184" customWidth="1"/>
    <col min="34" max="16384" width="9.140625" style="183"/>
  </cols>
  <sheetData>
    <row r="1" spans="1:33" s="10" customFormat="1" x14ac:dyDescent="0.25">
      <c r="A1" s="1" t="s">
        <v>0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6"/>
      <c r="O1" s="6"/>
      <c r="P1" s="7"/>
      <c r="Q1" s="8"/>
      <c r="R1" s="8"/>
      <c r="S1" s="8"/>
      <c r="T1" s="7"/>
      <c r="U1" s="9"/>
      <c r="V1" s="7"/>
      <c r="W1" s="7"/>
      <c r="X1" s="7"/>
      <c r="Y1" s="7"/>
      <c r="Z1" s="7"/>
      <c r="AA1" s="7"/>
      <c r="AB1" s="7"/>
      <c r="AC1" s="7"/>
      <c r="AG1" s="11"/>
    </row>
    <row r="2" spans="1:33" s="16" customFormat="1" x14ac:dyDescent="0.25">
      <c r="A2" s="12"/>
      <c r="B2" s="13"/>
      <c r="C2" s="14"/>
      <c r="D2" s="15"/>
      <c r="H2" s="17"/>
      <c r="I2" s="15"/>
      <c r="J2" s="15"/>
      <c r="K2" s="15"/>
      <c r="L2" s="15"/>
      <c r="M2" s="15"/>
      <c r="N2" s="15"/>
      <c r="O2" s="15"/>
      <c r="P2" s="18"/>
      <c r="V2" s="19"/>
      <c r="W2" s="19"/>
      <c r="X2" s="19"/>
      <c r="Y2" s="20"/>
      <c r="Z2" s="21"/>
      <c r="AA2" s="21"/>
      <c r="AB2" s="21"/>
      <c r="AC2" s="22"/>
      <c r="AD2" s="23"/>
      <c r="AE2" s="23"/>
      <c r="AF2" s="23"/>
      <c r="AG2" s="24"/>
    </row>
    <row r="3" spans="1:33" s="21" customFormat="1" ht="11.45" customHeight="1" x14ac:dyDescent="0.25">
      <c r="A3" s="25"/>
      <c r="B3" s="22"/>
      <c r="C3" s="2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6"/>
      <c r="V3" s="27"/>
      <c r="W3" s="27"/>
      <c r="X3" s="27"/>
      <c r="Y3" s="28"/>
      <c r="AC3" s="22"/>
      <c r="AD3" s="23"/>
      <c r="AE3" s="23"/>
      <c r="AF3" s="23"/>
      <c r="AG3" s="22"/>
    </row>
    <row r="4" spans="1:33" s="29" customFormat="1" ht="23.1" customHeight="1" x14ac:dyDescent="0.25">
      <c r="A4" s="194" t="s">
        <v>1</v>
      </c>
      <c r="B4" s="197" t="s">
        <v>2</v>
      </c>
      <c r="C4" s="198"/>
      <c r="D4" s="203" t="s">
        <v>3</v>
      </c>
      <c r="E4" s="204"/>
      <c r="F4" s="204"/>
      <c r="G4" s="204"/>
      <c r="H4" s="204"/>
      <c r="I4" s="204"/>
      <c r="J4" s="204"/>
      <c r="K4" s="205"/>
      <c r="L4" s="203" t="s">
        <v>4</v>
      </c>
      <c r="M4" s="204"/>
      <c r="N4" s="204"/>
      <c r="O4" s="204"/>
      <c r="P4" s="204"/>
      <c r="Q4" s="204"/>
      <c r="R4" s="204"/>
      <c r="S4" s="205"/>
      <c r="T4" s="203" t="s">
        <v>5</v>
      </c>
      <c r="U4" s="204"/>
      <c r="V4" s="204"/>
      <c r="W4" s="204"/>
      <c r="X4" s="204"/>
      <c r="Y4" s="204"/>
      <c r="Z4" s="204"/>
      <c r="AA4" s="205"/>
      <c r="AB4" s="186" t="s">
        <v>6</v>
      </c>
      <c r="AC4" s="209" t="s">
        <v>7</v>
      </c>
      <c r="AD4" s="212" t="s">
        <v>8</v>
      </c>
      <c r="AE4" s="212" t="s">
        <v>9</v>
      </c>
      <c r="AF4" s="215" t="s">
        <v>10</v>
      </c>
      <c r="AG4" s="216" t="s">
        <v>11</v>
      </c>
    </row>
    <row r="5" spans="1:33" s="29" customFormat="1" ht="11.45" customHeight="1" x14ac:dyDescent="0.25">
      <c r="A5" s="195"/>
      <c r="B5" s="199"/>
      <c r="C5" s="200"/>
      <c r="D5" s="206" t="s">
        <v>12</v>
      </c>
      <c r="E5" s="207"/>
      <c r="F5" s="207"/>
      <c r="G5" s="207"/>
      <c r="H5" s="207"/>
      <c r="I5" s="207"/>
      <c r="J5" s="207"/>
      <c r="K5" s="208"/>
      <c r="L5" s="206" t="s">
        <v>13</v>
      </c>
      <c r="M5" s="207"/>
      <c r="N5" s="207"/>
      <c r="O5" s="207"/>
      <c r="P5" s="207"/>
      <c r="Q5" s="207"/>
      <c r="R5" s="207"/>
      <c r="S5" s="208"/>
      <c r="T5" s="206" t="s">
        <v>14</v>
      </c>
      <c r="U5" s="207"/>
      <c r="V5" s="207"/>
      <c r="W5" s="207"/>
      <c r="X5" s="207"/>
      <c r="Y5" s="207"/>
      <c r="Z5" s="207"/>
      <c r="AA5" s="208"/>
      <c r="AB5" s="187"/>
      <c r="AC5" s="210"/>
      <c r="AD5" s="213"/>
      <c r="AE5" s="213"/>
      <c r="AF5" s="213"/>
      <c r="AG5" s="217"/>
    </row>
    <row r="6" spans="1:33" s="29" customFormat="1" ht="11.45" customHeight="1" x14ac:dyDescent="0.25">
      <c r="A6" s="195"/>
      <c r="B6" s="199"/>
      <c r="C6" s="200"/>
      <c r="D6" s="189" t="s">
        <v>15</v>
      </c>
      <c r="E6" s="190"/>
      <c r="F6" s="190"/>
      <c r="G6" s="191"/>
      <c r="H6" s="192" t="s">
        <v>16</v>
      </c>
      <c r="I6" s="190"/>
      <c r="J6" s="190"/>
      <c r="K6" s="193"/>
      <c r="L6" s="189" t="s">
        <v>15</v>
      </c>
      <c r="M6" s="190"/>
      <c r="N6" s="190"/>
      <c r="O6" s="191"/>
      <c r="P6" s="192" t="s">
        <v>16</v>
      </c>
      <c r="Q6" s="190"/>
      <c r="R6" s="190"/>
      <c r="S6" s="193"/>
      <c r="T6" s="189" t="s">
        <v>15</v>
      </c>
      <c r="U6" s="190"/>
      <c r="V6" s="190"/>
      <c r="W6" s="191"/>
      <c r="X6" s="192" t="s">
        <v>16</v>
      </c>
      <c r="Y6" s="190"/>
      <c r="Z6" s="190"/>
      <c r="AA6" s="193"/>
      <c r="AB6" s="187"/>
      <c r="AC6" s="210"/>
      <c r="AD6" s="213"/>
      <c r="AE6" s="213"/>
      <c r="AF6" s="213"/>
      <c r="AG6" s="217"/>
    </row>
    <row r="7" spans="1:33" s="29" customFormat="1" ht="31.5" customHeight="1" x14ac:dyDescent="0.25">
      <c r="A7" s="196"/>
      <c r="B7" s="201"/>
      <c r="C7" s="202"/>
      <c r="D7" s="30" t="s">
        <v>17</v>
      </c>
      <c r="E7" s="31" t="s">
        <v>18</v>
      </c>
      <c r="F7" s="31" t="s">
        <v>19</v>
      </c>
      <c r="G7" s="31" t="s">
        <v>20</v>
      </c>
      <c r="H7" s="31" t="s">
        <v>17</v>
      </c>
      <c r="I7" s="31" t="s">
        <v>18</v>
      </c>
      <c r="J7" s="32" t="s">
        <v>19</v>
      </c>
      <c r="K7" s="33" t="s">
        <v>20</v>
      </c>
      <c r="L7" s="30" t="s">
        <v>17</v>
      </c>
      <c r="M7" s="31" t="s">
        <v>18</v>
      </c>
      <c r="N7" s="31" t="s">
        <v>19</v>
      </c>
      <c r="O7" s="31" t="s">
        <v>20</v>
      </c>
      <c r="P7" s="31" t="s">
        <v>17</v>
      </c>
      <c r="Q7" s="31" t="s">
        <v>18</v>
      </c>
      <c r="R7" s="32" t="s">
        <v>19</v>
      </c>
      <c r="S7" s="33" t="s">
        <v>20</v>
      </c>
      <c r="T7" s="30" t="s">
        <v>17</v>
      </c>
      <c r="U7" s="31" t="s">
        <v>18</v>
      </c>
      <c r="V7" s="31" t="s">
        <v>19</v>
      </c>
      <c r="W7" s="31" t="s">
        <v>20</v>
      </c>
      <c r="X7" s="31" t="s">
        <v>17</v>
      </c>
      <c r="Y7" s="31" t="s">
        <v>18</v>
      </c>
      <c r="Z7" s="32" t="s">
        <v>19</v>
      </c>
      <c r="AA7" s="31" t="s">
        <v>20</v>
      </c>
      <c r="AB7" s="188"/>
      <c r="AC7" s="211"/>
      <c r="AD7" s="214"/>
      <c r="AE7" s="214"/>
      <c r="AF7" s="214"/>
      <c r="AG7" s="218"/>
    </row>
    <row r="8" spans="1:33" s="21" customFormat="1" ht="13.35" customHeight="1" x14ac:dyDescent="0.25">
      <c r="A8" s="34"/>
      <c r="B8" s="26"/>
      <c r="C8" s="35"/>
      <c r="D8" s="36"/>
      <c r="E8" s="37"/>
      <c r="F8" s="37"/>
      <c r="G8" s="37"/>
      <c r="H8" s="37"/>
      <c r="I8" s="37"/>
      <c r="J8" s="38"/>
      <c r="K8" s="39"/>
      <c r="L8" s="40"/>
      <c r="M8" s="37"/>
      <c r="N8" s="37"/>
      <c r="O8" s="37"/>
      <c r="P8" s="37"/>
      <c r="Q8" s="37"/>
      <c r="R8" s="38"/>
      <c r="S8" s="39"/>
      <c r="T8" s="41"/>
      <c r="U8" s="42"/>
      <c r="V8" s="43"/>
      <c r="W8" s="44"/>
      <c r="X8" s="44"/>
      <c r="Y8" s="45"/>
      <c r="Z8" s="46"/>
      <c r="AA8" s="47"/>
      <c r="AB8" s="48"/>
      <c r="AC8" s="49"/>
      <c r="AD8" s="43"/>
      <c r="AE8" s="43"/>
      <c r="AF8" s="43"/>
      <c r="AG8" s="49"/>
    </row>
    <row r="9" spans="1:33" s="65" customFormat="1" ht="13.35" customHeight="1" x14ac:dyDescent="0.25">
      <c r="A9" s="50" t="s">
        <v>21</v>
      </c>
      <c r="B9" s="51"/>
      <c r="C9" s="52"/>
      <c r="D9" s="53"/>
      <c r="E9" s="54"/>
      <c r="F9" s="54"/>
      <c r="G9" s="54"/>
      <c r="H9" s="54"/>
      <c r="I9" s="54"/>
      <c r="J9" s="55"/>
      <c r="K9" s="56"/>
      <c r="L9" s="57"/>
      <c r="M9" s="54"/>
      <c r="N9" s="54"/>
      <c r="O9" s="54"/>
      <c r="P9" s="54"/>
      <c r="Q9" s="54"/>
      <c r="R9" s="55"/>
      <c r="S9" s="56"/>
      <c r="T9" s="58"/>
      <c r="U9" s="59"/>
      <c r="V9" s="60"/>
      <c r="W9" s="61"/>
      <c r="X9" s="61"/>
      <c r="Y9" s="62"/>
      <c r="Z9" s="46"/>
      <c r="AA9" s="63"/>
      <c r="AB9" s="48"/>
      <c r="AC9" s="49"/>
      <c r="AD9" s="43"/>
      <c r="AE9" s="43"/>
      <c r="AF9" s="43"/>
      <c r="AG9" s="64"/>
    </row>
    <row r="10" spans="1:33" s="21" customFormat="1" ht="13.35" customHeight="1" x14ac:dyDescent="0.25">
      <c r="A10" s="34"/>
      <c r="B10" s="26"/>
      <c r="C10" s="35"/>
      <c r="D10" s="36"/>
      <c r="E10" s="37"/>
      <c r="F10" s="37"/>
      <c r="G10" s="37"/>
      <c r="H10" s="37"/>
      <c r="I10" s="37"/>
      <c r="J10" s="38"/>
      <c r="K10" s="66"/>
      <c r="L10" s="40"/>
      <c r="M10" s="37"/>
      <c r="N10" s="37"/>
      <c r="O10" s="37"/>
      <c r="P10" s="37"/>
      <c r="Q10" s="37"/>
      <c r="R10" s="38"/>
      <c r="S10" s="66"/>
      <c r="T10" s="41"/>
      <c r="U10" s="42"/>
      <c r="V10" s="43"/>
      <c r="W10" s="44"/>
      <c r="X10" s="44"/>
      <c r="Y10" s="45"/>
      <c r="Z10" s="67"/>
      <c r="AA10" s="63"/>
      <c r="AB10" s="48"/>
      <c r="AC10" s="68"/>
      <c r="AD10" s="69"/>
      <c r="AE10" s="69"/>
      <c r="AF10" s="69"/>
      <c r="AG10" s="68"/>
    </row>
    <row r="11" spans="1:33" s="21" customFormat="1" ht="13.5" customHeight="1" x14ac:dyDescent="0.25">
      <c r="A11" s="70" t="s">
        <v>22</v>
      </c>
      <c r="B11" s="71"/>
      <c r="C11" s="72" t="s">
        <v>23</v>
      </c>
      <c r="D11" s="73">
        <v>2</v>
      </c>
      <c r="E11" s="74">
        <v>0</v>
      </c>
      <c r="F11" s="74" t="s">
        <v>24</v>
      </c>
      <c r="G11" s="75">
        <v>3</v>
      </c>
      <c r="H11" s="74"/>
      <c r="I11" s="74"/>
      <c r="J11" s="71"/>
      <c r="K11" s="76"/>
      <c r="L11" s="75"/>
      <c r="M11" s="74"/>
      <c r="N11" s="74"/>
      <c r="O11" s="74"/>
      <c r="P11" s="74"/>
      <c r="Q11" s="74"/>
      <c r="R11" s="71"/>
      <c r="S11" s="76"/>
      <c r="T11" s="75"/>
      <c r="U11" s="74"/>
      <c r="V11" s="74"/>
      <c r="W11" s="74"/>
      <c r="X11" s="74"/>
      <c r="Y11" s="74"/>
      <c r="Z11" s="71"/>
      <c r="AA11" s="76"/>
      <c r="AB11" s="75"/>
      <c r="AC11" s="74"/>
      <c r="AD11" s="77" t="s">
        <v>25</v>
      </c>
      <c r="AE11" s="77" t="s">
        <v>26</v>
      </c>
      <c r="AF11" s="77"/>
      <c r="AG11" s="74" t="s">
        <v>27</v>
      </c>
    </row>
    <row r="12" spans="1:33" s="21" customFormat="1" ht="13.5" customHeight="1" x14ac:dyDescent="0.25">
      <c r="A12" s="78" t="s">
        <v>28</v>
      </c>
      <c r="B12" s="71"/>
      <c r="C12" s="72" t="s">
        <v>29</v>
      </c>
      <c r="D12" s="73">
        <v>2</v>
      </c>
      <c r="E12" s="74">
        <v>2</v>
      </c>
      <c r="F12" s="74" t="s">
        <v>24</v>
      </c>
      <c r="G12" s="75">
        <v>6</v>
      </c>
      <c r="H12" s="74"/>
      <c r="I12" s="74"/>
      <c r="J12" s="71"/>
      <c r="K12" s="76"/>
      <c r="L12" s="75"/>
      <c r="M12" s="74"/>
      <c r="N12" s="74"/>
      <c r="O12" s="74"/>
      <c r="P12" s="74"/>
      <c r="Q12" s="74"/>
      <c r="R12" s="71"/>
      <c r="S12" s="76"/>
      <c r="T12" s="75"/>
      <c r="U12" s="74"/>
      <c r="V12" s="74"/>
      <c r="W12" s="74"/>
      <c r="X12" s="74"/>
      <c r="Y12" s="74"/>
      <c r="Z12" s="71"/>
      <c r="AA12" s="76"/>
      <c r="AB12" s="75"/>
      <c r="AC12" s="74"/>
      <c r="AD12" s="77" t="s">
        <v>25</v>
      </c>
      <c r="AE12" s="77" t="s">
        <v>30</v>
      </c>
      <c r="AF12" s="77"/>
      <c r="AG12" s="74" t="s">
        <v>27</v>
      </c>
    </row>
    <row r="13" spans="1:33" s="21" customFormat="1" ht="13.5" customHeight="1" x14ac:dyDescent="0.25">
      <c r="A13" s="70" t="s">
        <v>31</v>
      </c>
      <c r="B13" s="71"/>
      <c r="C13" s="72" t="s">
        <v>32</v>
      </c>
      <c r="D13" s="73">
        <v>2</v>
      </c>
      <c r="E13" s="74">
        <v>2</v>
      </c>
      <c r="F13" s="74" t="s">
        <v>24</v>
      </c>
      <c r="G13" s="75">
        <v>6</v>
      </c>
      <c r="H13" s="74"/>
      <c r="I13" s="74"/>
      <c r="J13" s="71"/>
      <c r="K13" s="76"/>
      <c r="L13" s="75"/>
      <c r="M13" s="74"/>
      <c r="N13" s="74"/>
      <c r="O13" s="74"/>
      <c r="P13" s="74"/>
      <c r="Q13" s="74"/>
      <c r="R13" s="71"/>
      <c r="S13" s="76"/>
      <c r="T13" s="75"/>
      <c r="U13" s="74"/>
      <c r="V13" s="74"/>
      <c r="W13" s="74"/>
      <c r="X13" s="74"/>
      <c r="Y13" s="74"/>
      <c r="Z13" s="71"/>
      <c r="AA13" s="76"/>
      <c r="AB13" s="75"/>
      <c r="AC13" s="74"/>
      <c r="AD13" s="77" t="s">
        <v>33</v>
      </c>
      <c r="AE13" s="77" t="s">
        <v>34</v>
      </c>
      <c r="AF13" s="77"/>
      <c r="AG13" s="74"/>
    </row>
    <row r="14" spans="1:33" s="21" customFormat="1" ht="21" customHeight="1" x14ac:dyDescent="0.25">
      <c r="A14" s="79" t="s">
        <v>35</v>
      </c>
      <c r="B14" s="71"/>
      <c r="C14" s="72" t="s">
        <v>36</v>
      </c>
      <c r="D14" s="73">
        <v>0</v>
      </c>
      <c r="E14" s="74">
        <v>2</v>
      </c>
      <c r="F14" s="74" t="s">
        <v>37</v>
      </c>
      <c r="G14" s="74">
        <v>3</v>
      </c>
      <c r="H14" s="74"/>
      <c r="I14" s="74"/>
      <c r="J14" s="71"/>
      <c r="K14" s="76"/>
      <c r="L14" s="75"/>
      <c r="M14" s="74"/>
      <c r="N14" s="74"/>
      <c r="O14" s="74"/>
      <c r="P14" s="74"/>
      <c r="Q14" s="74"/>
      <c r="R14" s="71"/>
      <c r="S14" s="76"/>
      <c r="T14" s="75"/>
      <c r="U14" s="74"/>
      <c r="V14" s="74"/>
      <c r="W14" s="74"/>
      <c r="X14" s="74"/>
      <c r="Y14" s="74"/>
      <c r="Z14" s="71"/>
      <c r="AA14" s="76"/>
      <c r="AB14" s="75"/>
      <c r="AC14" s="74"/>
      <c r="AD14" s="77" t="s">
        <v>38</v>
      </c>
      <c r="AE14" s="77" t="s">
        <v>39</v>
      </c>
      <c r="AF14" s="77"/>
      <c r="AG14" s="74"/>
    </row>
    <row r="15" spans="1:33" s="21" customFormat="1" ht="13.5" customHeight="1" x14ac:dyDescent="0.25">
      <c r="A15" s="70" t="s">
        <v>40</v>
      </c>
      <c r="B15" s="71"/>
      <c r="C15" s="72" t="s">
        <v>41</v>
      </c>
      <c r="D15" s="73">
        <v>4</v>
      </c>
      <c r="E15" s="74">
        <v>0</v>
      </c>
      <c r="F15" s="74" t="s">
        <v>24</v>
      </c>
      <c r="G15" s="75">
        <v>6</v>
      </c>
      <c r="H15" s="74"/>
      <c r="I15" s="74"/>
      <c r="J15" s="71"/>
      <c r="K15" s="76"/>
      <c r="L15" s="75"/>
      <c r="M15" s="74"/>
      <c r="N15" s="74"/>
      <c r="O15" s="74"/>
      <c r="P15" s="74"/>
      <c r="Q15" s="74"/>
      <c r="R15" s="71"/>
      <c r="S15" s="76"/>
      <c r="T15" s="75"/>
      <c r="U15" s="74"/>
      <c r="V15" s="74"/>
      <c r="W15" s="74"/>
      <c r="X15" s="74"/>
      <c r="Y15" s="74"/>
      <c r="Z15" s="71"/>
      <c r="AA15" s="76"/>
      <c r="AB15" s="75"/>
      <c r="AC15" s="74"/>
      <c r="AD15" s="77" t="s">
        <v>25</v>
      </c>
      <c r="AE15" s="77" t="s">
        <v>42</v>
      </c>
      <c r="AF15" s="77"/>
      <c r="AG15" s="74" t="s">
        <v>27</v>
      </c>
    </row>
    <row r="16" spans="1:33" s="21" customFormat="1" ht="22.5" customHeight="1" x14ac:dyDescent="0.25">
      <c r="A16" s="78" t="s">
        <v>43</v>
      </c>
      <c r="B16" s="71"/>
      <c r="C16" s="72" t="s">
        <v>44</v>
      </c>
      <c r="D16" s="73">
        <v>0</v>
      </c>
      <c r="E16" s="74">
        <v>4</v>
      </c>
      <c r="F16" s="74" t="s">
        <v>37</v>
      </c>
      <c r="G16" s="75">
        <v>6</v>
      </c>
      <c r="H16" s="74"/>
      <c r="I16" s="74"/>
      <c r="J16" s="71"/>
      <c r="K16" s="76"/>
      <c r="L16" s="75"/>
      <c r="M16" s="74"/>
      <c r="N16" s="74"/>
      <c r="O16" s="74"/>
      <c r="P16" s="74"/>
      <c r="Q16" s="74"/>
      <c r="R16" s="71"/>
      <c r="S16" s="76"/>
      <c r="T16" s="75"/>
      <c r="U16" s="74"/>
      <c r="V16" s="74"/>
      <c r="W16" s="74"/>
      <c r="X16" s="74"/>
      <c r="Y16" s="74"/>
      <c r="Z16" s="71"/>
      <c r="AA16" s="76"/>
      <c r="AB16" s="75"/>
      <c r="AC16" s="74"/>
      <c r="AD16" s="77" t="s">
        <v>25</v>
      </c>
      <c r="AE16" s="80" t="s">
        <v>45</v>
      </c>
      <c r="AF16" s="23"/>
      <c r="AG16" s="74" t="s">
        <v>27</v>
      </c>
    </row>
    <row r="17" spans="1:33" s="21" customFormat="1" ht="21.75" customHeight="1" x14ac:dyDescent="0.25">
      <c r="A17" s="70" t="s">
        <v>46</v>
      </c>
      <c r="B17" s="71"/>
      <c r="C17" s="72" t="s">
        <v>47</v>
      </c>
      <c r="D17" s="73"/>
      <c r="E17" s="74"/>
      <c r="F17" s="71"/>
      <c r="G17" s="74"/>
      <c r="H17" s="74">
        <v>4</v>
      </c>
      <c r="I17" s="74">
        <v>0</v>
      </c>
      <c r="J17" s="71" t="s">
        <v>24</v>
      </c>
      <c r="K17" s="76">
        <v>6</v>
      </c>
      <c r="L17" s="75"/>
      <c r="M17" s="74"/>
      <c r="N17" s="74"/>
      <c r="O17" s="74"/>
      <c r="P17" s="74"/>
      <c r="Q17" s="74"/>
      <c r="R17" s="71"/>
      <c r="S17" s="76"/>
      <c r="T17" s="75"/>
      <c r="U17" s="74"/>
      <c r="V17" s="74"/>
      <c r="W17" s="74"/>
      <c r="X17" s="74"/>
      <c r="Y17" s="74"/>
      <c r="Z17" s="71"/>
      <c r="AA17" s="76"/>
      <c r="AB17" s="75"/>
      <c r="AC17" s="74"/>
      <c r="AD17" s="77" t="s">
        <v>48</v>
      </c>
      <c r="AE17" s="77" t="s">
        <v>49</v>
      </c>
      <c r="AF17" s="77"/>
      <c r="AG17" s="74"/>
    </row>
    <row r="18" spans="1:33" s="21" customFormat="1" ht="13.5" customHeight="1" x14ac:dyDescent="0.25">
      <c r="A18" s="79" t="s">
        <v>50</v>
      </c>
      <c r="B18" s="71"/>
      <c r="C18" s="72" t="s">
        <v>51</v>
      </c>
      <c r="D18" s="73"/>
      <c r="E18" s="74"/>
      <c r="F18" s="74"/>
      <c r="G18" s="75"/>
      <c r="H18" s="74">
        <v>2</v>
      </c>
      <c r="I18" s="74">
        <v>0</v>
      </c>
      <c r="J18" s="71" t="s">
        <v>24</v>
      </c>
      <c r="K18" s="76">
        <v>3</v>
      </c>
      <c r="L18" s="75"/>
      <c r="M18" s="74"/>
      <c r="N18" s="74"/>
      <c r="O18" s="74"/>
      <c r="P18" s="74"/>
      <c r="Q18" s="74"/>
      <c r="R18" s="71"/>
      <c r="S18" s="76"/>
      <c r="T18" s="75"/>
      <c r="U18" s="74"/>
      <c r="V18" s="74"/>
      <c r="W18" s="74"/>
      <c r="X18" s="74"/>
      <c r="Y18" s="74"/>
      <c r="Z18" s="71"/>
      <c r="AA18" s="76"/>
      <c r="AB18" s="75"/>
      <c r="AC18" s="74"/>
      <c r="AD18" s="77" t="s">
        <v>25</v>
      </c>
      <c r="AE18" s="77" t="s">
        <v>45</v>
      </c>
      <c r="AF18" s="77"/>
      <c r="AG18" s="74" t="s">
        <v>27</v>
      </c>
    </row>
    <row r="19" spans="1:33" s="21" customFormat="1" ht="26.25" customHeight="1" x14ac:dyDescent="0.25">
      <c r="A19" s="70" t="s">
        <v>52</v>
      </c>
      <c r="B19" s="71"/>
      <c r="C19" s="72" t="s">
        <v>53</v>
      </c>
      <c r="D19" s="73"/>
      <c r="E19" s="74"/>
      <c r="F19" s="74"/>
      <c r="G19" s="75"/>
      <c r="H19" s="74">
        <v>2</v>
      </c>
      <c r="I19" s="74">
        <v>0</v>
      </c>
      <c r="J19" s="71" t="s">
        <v>24</v>
      </c>
      <c r="K19" s="76">
        <v>3</v>
      </c>
      <c r="L19" s="75"/>
      <c r="M19" s="74"/>
      <c r="N19" s="74"/>
      <c r="O19" s="74"/>
      <c r="P19" s="74"/>
      <c r="Q19" s="74"/>
      <c r="R19" s="71"/>
      <c r="S19" s="76"/>
      <c r="T19" s="75"/>
      <c r="U19" s="74"/>
      <c r="V19" s="74"/>
      <c r="W19" s="74"/>
      <c r="X19" s="74"/>
      <c r="Y19" s="74"/>
      <c r="Z19" s="71"/>
      <c r="AA19" s="76"/>
      <c r="AB19" s="75"/>
      <c r="AC19" s="74"/>
      <c r="AD19" s="77" t="s">
        <v>25</v>
      </c>
      <c r="AE19" s="77" t="s">
        <v>26</v>
      </c>
      <c r="AF19" s="77" t="s">
        <v>54</v>
      </c>
      <c r="AG19" s="74" t="s">
        <v>27</v>
      </c>
    </row>
    <row r="20" spans="1:33" s="21" customFormat="1" ht="24" customHeight="1" x14ac:dyDescent="0.25">
      <c r="A20" s="70" t="s">
        <v>55</v>
      </c>
      <c r="B20" s="71"/>
      <c r="C20" s="72" t="s">
        <v>56</v>
      </c>
      <c r="D20" s="73"/>
      <c r="E20" s="74"/>
      <c r="F20" s="74"/>
      <c r="G20" s="75"/>
      <c r="H20" s="74">
        <v>2</v>
      </c>
      <c r="I20" s="74">
        <v>0</v>
      </c>
      <c r="J20" s="71" t="s">
        <v>24</v>
      </c>
      <c r="K20" s="76">
        <v>3</v>
      </c>
      <c r="L20" s="75"/>
      <c r="M20" s="74"/>
      <c r="N20" s="74"/>
      <c r="O20" s="74"/>
      <c r="P20" s="74"/>
      <c r="Q20" s="74"/>
      <c r="R20" s="71"/>
      <c r="S20" s="76"/>
      <c r="T20" s="75"/>
      <c r="U20" s="74"/>
      <c r="V20" s="74"/>
      <c r="W20" s="74"/>
      <c r="X20" s="74"/>
      <c r="Y20" s="74"/>
      <c r="Z20" s="71"/>
      <c r="AA20" s="76"/>
      <c r="AB20" s="75"/>
      <c r="AC20" s="74"/>
      <c r="AD20" s="77" t="s">
        <v>25</v>
      </c>
      <c r="AE20" s="77" t="s">
        <v>57</v>
      </c>
      <c r="AF20" s="23" t="s">
        <v>58</v>
      </c>
      <c r="AG20" s="74" t="s">
        <v>27</v>
      </c>
    </row>
    <row r="21" spans="1:33" s="21" customFormat="1" ht="13.5" customHeight="1" x14ac:dyDescent="0.25">
      <c r="A21" s="81" t="s">
        <v>59</v>
      </c>
      <c r="B21" s="71"/>
      <c r="C21" s="72" t="s">
        <v>60</v>
      </c>
      <c r="D21" s="73"/>
      <c r="E21" s="74"/>
      <c r="F21" s="74"/>
      <c r="G21" s="74"/>
      <c r="H21" s="74">
        <v>2</v>
      </c>
      <c r="I21" s="74">
        <v>0</v>
      </c>
      <c r="J21" s="71" t="s">
        <v>24</v>
      </c>
      <c r="K21" s="76">
        <v>3</v>
      </c>
      <c r="L21" s="75"/>
      <c r="M21" s="74"/>
      <c r="N21" s="74"/>
      <c r="O21" s="74"/>
      <c r="P21" s="74"/>
      <c r="Q21" s="74"/>
      <c r="R21" s="71"/>
      <c r="S21" s="76"/>
      <c r="T21" s="75"/>
      <c r="U21" s="74"/>
      <c r="V21" s="74"/>
      <c r="W21" s="74"/>
      <c r="X21" s="74"/>
      <c r="Y21" s="74"/>
      <c r="Z21" s="71"/>
      <c r="AA21" s="76"/>
      <c r="AB21" s="75"/>
      <c r="AC21" s="74"/>
      <c r="AD21" s="77" t="s">
        <v>25</v>
      </c>
      <c r="AE21" s="77" t="s">
        <v>61</v>
      </c>
      <c r="AF21" s="77"/>
      <c r="AG21" s="74"/>
    </row>
    <row r="22" spans="1:33" s="21" customFormat="1" ht="21" customHeight="1" x14ac:dyDescent="0.25">
      <c r="A22" s="79" t="s">
        <v>62</v>
      </c>
      <c r="B22" s="71"/>
      <c r="C22" s="72" t="s">
        <v>63</v>
      </c>
      <c r="D22" s="73"/>
      <c r="E22" s="74"/>
      <c r="F22" s="74"/>
      <c r="G22" s="74"/>
      <c r="H22" s="74">
        <v>4</v>
      </c>
      <c r="I22" s="74">
        <v>0</v>
      </c>
      <c r="J22" s="71" t="s">
        <v>24</v>
      </c>
      <c r="K22" s="76">
        <v>6</v>
      </c>
      <c r="L22" s="75"/>
      <c r="M22" s="74"/>
      <c r="N22" s="74"/>
      <c r="O22" s="74"/>
      <c r="P22" s="74"/>
      <c r="Q22" s="74"/>
      <c r="R22" s="71"/>
      <c r="S22" s="76"/>
      <c r="T22" s="75"/>
      <c r="U22" s="74"/>
      <c r="V22" s="74"/>
      <c r="W22" s="74"/>
      <c r="X22" s="74"/>
      <c r="Y22" s="74"/>
      <c r="Z22" s="71"/>
      <c r="AA22" s="76"/>
      <c r="AB22" s="75"/>
      <c r="AC22" s="74"/>
      <c r="AD22" s="77" t="s">
        <v>38</v>
      </c>
      <c r="AE22" s="77" t="s">
        <v>64</v>
      </c>
      <c r="AF22" s="77"/>
      <c r="AG22" s="74"/>
    </row>
    <row r="23" spans="1:33" s="21" customFormat="1" ht="25.5" customHeight="1" x14ac:dyDescent="0.25">
      <c r="A23" s="70" t="s">
        <v>65</v>
      </c>
      <c r="B23" s="71"/>
      <c r="C23" s="72" t="s">
        <v>66</v>
      </c>
      <c r="D23" s="73"/>
      <c r="E23" s="74"/>
      <c r="F23" s="74"/>
      <c r="G23" s="74"/>
      <c r="H23" s="74">
        <v>2</v>
      </c>
      <c r="I23" s="74">
        <v>2</v>
      </c>
      <c r="J23" s="71" t="s">
        <v>24</v>
      </c>
      <c r="K23" s="76">
        <v>6</v>
      </c>
      <c r="L23" s="75"/>
      <c r="M23" s="74"/>
      <c r="N23" s="74"/>
      <c r="O23" s="74"/>
      <c r="P23" s="74"/>
      <c r="Q23" s="74"/>
      <c r="R23" s="71"/>
      <c r="S23" s="76"/>
      <c r="T23" s="75"/>
      <c r="U23" s="74"/>
      <c r="V23" s="74"/>
      <c r="W23" s="74"/>
      <c r="X23" s="74"/>
      <c r="Y23" s="74"/>
      <c r="Z23" s="71"/>
      <c r="AA23" s="76"/>
      <c r="AB23" s="75"/>
      <c r="AC23" s="74"/>
      <c r="AD23" s="77" t="s">
        <v>25</v>
      </c>
      <c r="AE23" s="77" t="s">
        <v>45</v>
      </c>
      <c r="AF23" s="23" t="s">
        <v>58</v>
      </c>
      <c r="AG23" s="74" t="s">
        <v>27</v>
      </c>
    </row>
    <row r="24" spans="1:33" s="21" customFormat="1" ht="13.5" customHeight="1" x14ac:dyDescent="0.25">
      <c r="A24" s="70" t="s">
        <v>67</v>
      </c>
      <c r="B24" s="71"/>
      <c r="C24" s="72" t="s">
        <v>68</v>
      </c>
      <c r="D24" s="73"/>
      <c r="E24" s="74"/>
      <c r="F24" s="74"/>
      <c r="G24" s="74"/>
      <c r="H24" s="74"/>
      <c r="I24" s="74"/>
      <c r="J24" s="71"/>
      <c r="K24" s="76"/>
      <c r="L24" s="75">
        <v>2</v>
      </c>
      <c r="M24" s="74">
        <v>0</v>
      </c>
      <c r="N24" s="74" t="s">
        <v>24</v>
      </c>
      <c r="O24" s="74">
        <v>3</v>
      </c>
      <c r="P24" s="74"/>
      <c r="Q24" s="74"/>
      <c r="R24" s="71"/>
      <c r="S24" s="76"/>
      <c r="T24" s="75"/>
      <c r="U24" s="74"/>
      <c r="V24" s="74"/>
      <c r="W24" s="74"/>
      <c r="X24" s="74"/>
      <c r="Y24" s="74"/>
      <c r="Z24" s="71"/>
      <c r="AA24" s="76"/>
      <c r="AB24" s="75"/>
      <c r="AC24" s="74"/>
      <c r="AD24" s="77" t="s">
        <v>69</v>
      </c>
      <c r="AE24" s="82" t="s">
        <v>70</v>
      </c>
      <c r="AF24" s="77"/>
      <c r="AG24" s="74"/>
    </row>
    <row r="25" spans="1:33" s="21" customFormat="1" ht="13.5" customHeight="1" x14ac:dyDescent="0.25">
      <c r="A25" s="70" t="s">
        <v>71</v>
      </c>
      <c r="B25" s="71"/>
      <c r="C25" s="72" t="s">
        <v>72</v>
      </c>
      <c r="D25" s="73"/>
      <c r="E25" s="74"/>
      <c r="F25" s="74"/>
      <c r="G25" s="74"/>
      <c r="H25" s="74"/>
      <c r="I25" s="74"/>
      <c r="J25" s="71"/>
      <c r="K25" s="76"/>
      <c r="L25" s="75">
        <v>2</v>
      </c>
      <c r="M25" s="74">
        <v>0</v>
      </c>
      <c r="N25" s="74" t="s">
        <v>24</v>
      </c>
      <c r="O25" s="74">
        <v>3</v>
      </c>
      <c r="P25" s="74"/>
      <c r="Q25" s="74"/>
      <c r="R25" s="71"/>
      <c r="S25" s="76"/>
      <c r="T25" s="75"/>
      <c r="U25" s="74"/>
      <c r="V25" s="74"/>
      <c r="W25" s="74"/>
      <c r="X25" s="74"/>
      <c r="Y25" s="74"/>
      <c r="Z25" s="71"/>
      <c r="AA25" s="76"/>
      <c r="AB25" s="75"/>
      <c r="AC25" s="74"/>
      <c r="AD25" s="77" t="s">
        <v>25</v>
      </c>
      <c r="AE25" s="77" t="s">
        <v>73</v>
      </c>
      <c r="AF25" s="77"/>
      <c r="AG25" s="74" t="s">
        <v>27</v>
      </c>
    </row>
    <row r="26" spans="1:33" s="21" customFormat="1" ht="13.5" customHeight="1" x14ac:dyDescent="0.25">
      <c r="A26" s="83" t="s">
        <v>74</v>
      </c>
      <c r="B26" s="71"/>
      <c r="C26" s="72" t="s">
        <v>75</v>
      </c>
      <c r="D26" s="73"/>
      <c r="E26" s="74"/>
      <c r="F26" s="74"/>
      <c r="G26" s="74"/>
      <c r="H26" s="74"/>
      <c r="I26" s="74"/>
      <c r="J26" s="71"/>
      <c r="K26" s="76"/>
      <c r="L26" s="75">
        <v>2</v>
      </c>
      <c r="M26" s="74">
        <v>2</v>
      </c>
      <c r="N26" s="74" t="s">
        <v>24</v>
      </c>
      <c r="O26" s="75">
        <v>6</v>
      </c>
      <c r="P26" s="74"/>
      <c r="Q26" s="74"/>
      <c r="R26" s="71"/>
      <c r="S26" s="76"/>
      <c r="T26" s="75"/>
      <c r="U26" s="74"/>
      <c r="V26" s="74"/>
      <c r="W26" s="74"/>
      <c r="X26" s="74"/>
      <c r="Y26" s="74"/>
      <c r="Z26" s="71"/>
      <c r="AA26" s="76"/>
      <c r="AB26" s="75"/>
      <c r="AC26" s="74"/>
      <c r="AD26" s="77" t="s">
        <v>76</v>
      </c>
      <c r="AE26" s="77" t="s">
        <v>77</v>
      </c>
      <c r="AF26" s="77"/>
      <c r="AG26" s="74"/>
    </row>
    <row r="27" spans="1:33" s="21" customFormat="1" ht="13.5" customHeight="1" x14ac:dyDescent="0.25">
      <c r="A27" s="70" t="s">
        <v>78</v>
      </c>
      <c r="B27" s="71"/>
      <c r="C27" s="72" t="s">
        <v>79</v>
      </c>
      <c r="D27" s="73"/>
      <c r="E27" s="74"/>
      <c r="F27" s="74"/>
      <c r="G27" s="74"/>
      <c r="H27" s="74"/>
      <c r="I27" s="74"/>
      <c r="J27" s="71"/>
      <c r="K27" s="76"/>
      <c r="L27" s="75">
        <v>2</v>
      </c>
      <c r="M27" s="74">
        <v>0</v>
      </c>
      <c r="N27" s="74" t="s">
        <v>24</v>
      </c>
      <c r="O27" s="75">
        <v>3</v>
      </c>
      <c r="P27" s="74"/>
      <c r="Q27" s="74"/>
      <c r="R27" s="71"/>
      <c r="S27" s="76"/>
      <c r="T27" s="75"/>
      <c r="U27" s="74"/>
      <c r="V27" s="74"/>
      <c r="W27" s="74"/>
      <c r="X27" s="74"/>
      <c r="Y27" s="74"/>
      <c r="Z27" s="71"/>
      <c r="AA27" s="76"/>
      <c r="AB27" s="75"/>
      <c r="AC27" s="74"/>
      <c r="AD27" s="77" t="s">
        <v>25</v>
      </c>
      <c r="AE27" s="77" t="s">
        <v>80</v>
      </c>
      <c r="AF27" s="77"/>
      <c r="AG27" s="74" t="s">
        <v>27</v>
      </c>
    </row>
    <row r="28" spans="1:33" s="21" customFormat="1" ht="13.5" customHeight="1" x14ac:dyDescent="0.25">
      <c r="A28" s="70" t="s">
        <v>81</v>
      </c>
      <c r="B28" s="71"/>
      <c r="C28" s="72" t="s">
        <v>82</v>
      </c>
      <c r="D28" s="73"/>
      <c r="E28" s="74"/>
      <c r="F28" s="74"/>
      <c r="G28" s="74"/>
      <c r="H28" s="74"/>
      <c r="I28" s="74"/>
      <c r="J28" s="71"/>
      <c r="K28" s="76"/>
      <c r="L28" s="75">
        <v>2</v>
      </c>
      <c r="M28" s="74">
        <v>0</v>
      </c>
      <c r="N28" s="74" t="s">
        <v>24</v>
      </c>
      <c r="O28" s="75">
        <v>3</v>
      </c>
      <c r="P28" s="74"/>
      <c r="Q28" s="74"/>
      <c r="R28" s="71"/>
      <c r="S28" s="76"/>
      <c r="T28" s="75"/>
      <c r="U28" s="74"/>
      <c r="V28" s="74"/>
      <c r="W28" s="74"/>
      <c r="X28" s="74"/>
      <c r="Y28" s="74"/>
      <c r="Z28" s="71"/>
      <c r="AA28" s="76"/>
      <c r="AB28" s="75"/>
      <c r="AC28" s="74"/>
      <c r="AD28" s="77" t="s">
        <v>25</v>
      </c>
      <c r="AE28" s="77" t="s">
        <v>57</v>
      </c>
      <c r="AF28" s="77"/>
      <c r="AG28" s="74" t="s">
        <v>27</v>
      </c>
    </row>
    <row r="29" spans="1:33" s="21" customFormat="1" ht="13.5" customHeight="1" x14ac:dyDescent="0.25">
      <c r="A29" s="70" t="s">
        <v>83</v>
      </c>
      <c r="B29" s="71"/>
      <c r="C29" s="72" t="s">
        <v>84</v>
      </c>
      <c r="D29" s="73"/>
      <c r="E29" s="74"/>
      <c r="F29" s="74"/>
      <c r="G29" s="74"/>
      <c r="H29" s="74"/>
      <c r="I29" s="74"/>
      <c r="J29" s="71"/>
      <c r="K29" s="76"/>
      <c r="L29" s="75">
        <v>2</v>
      </c>
      <c r="M29" s="74">
        <v>2</v>
      </c>
      <c r="N29" s="74" t="s">
        <v>24</v>
      </c>
      <c r="O29" s="75">
        <v>6</v>
      </c>
      <c r="P29" s="74"/>
      <c r="Q29" s="74"/>
      <c r="R29" s="71"/>
      <c r="S29" s="76"/>
      <c r="T29" s="75"/>
      <c r="U29" s="74"/>
      <c r="V29" s="74"/>
      <c r="W29" s="74"/>
      <c r="X29" s="74"/>
      <c r="Y29" s="74"/>
      <c r="Z29" s="71"/>
      <c r="AA29" s="76"/>
      <c r="AB29" s="75"/>
      <c r="AC29" s="74"/>
      <c r="AD29" s="77" t="s">
        <v>25</v>
      </c>
      <c r="AE29" s="77" t="s">
        <v>80</v>
      </c>
      <c r="AF29" s="77"/>
      <c r="AG29" s="74" t="s">
        <v>27</v>
      </c>
    </row>
    <row r="30" spans="1:33" s="21" customFormat="1" ht="13.5" customHeight="1" x14ac:dyDescent="0.25">
      <c r="A30" s="79" t="s">
        <v>85</v>
      </c>
      <c r="B30" s="71"/>
      <c r="C30" s="28" t="s">
        <v>86</v>
      </c>
      <c r="D30" s="73"/>
      <c r="E30" s="74"/>
      <c r="F30" s="74"/>
      <c r="G30" s="74"/>
      <c r="H30" s="74"/>
      <c r="I30" s="74"/>
      <c r="J30" s="71"/>
      <c r="K30" s="76"/>
      <c r="L30" s="75">
        <v>0</v>
      </c>
      <c r="M30" s="74">
        <v>2</v>
      </c>
      <c r="N30" s="74" t="s">
        <v>37</v>
      </c>
      <c r="O30" s="75">
        <v>3</v>
      </c>
      <c r="P30" s="74"/>
      <c r="Q30" s="74"/>
      <c r="R30" s="71"/>
      <c r="S30" s="76"/>
      <c r="T30" s="75"/>
      <c r="U30" s="74"/>
      <c r="V30" s="74"/>
      <c r="W30" s="74"/>
      <c r="X30" s="74"/>
      <c r="Y30" s="74"/>
      <c r="Z30" s="71"/>
      <c r="AA30" s="76"/>
      <c r="AB30" s="75"/>
      <c r="AC30" s="74"/>
      <c r="AD30" s="77" t="s">
        <v>25</v>
      </c>
      <c r="AE30" s="77" t="s">
        <v>87</v>
      </c>
      <c r="AF30" s="77"/>
      <c r="AG30" s="74" t="s">
        <v>27</v>
      </c>
    </row>
    <row r="31" spans="1:33" s="21" customFormat="1" ht="13.5" customHeight="1" x14ac:dyDescent="0.25">
      <c r="A31" s="81" t="s">
        <v>88</v>
      </c>
      <c r="B31" s="71"/>
      <c r="C31" s="72" t="s">
        <v>89</v>
      </c>
      <c r="D31" s="73"/>
      <c r="E31" s="74"/>
      <c r="F31" s="74"/>
      <c r="G31" s="74"/>
      <c r="H31" s="74"/>
      <c r="I31" s="74"/>
      <c r="J31" s="71"/>
      <c r="K31" s="76"/>
      <c r="L31" s="75"/>
      <c r="M31" s="74"/>
      <c r="N31" s="74"/>
      <c r="O31" s="75"/>
      <c r="P31" s="74">
        <v>0</v>
      </c>
      <c r="Q31" s="74">
        <v>2</v>
      </c>
      <c r="R31" s="71" t="s">
        <v>37</v>
      </c>
      <c r="S31" s="76">
        <v>3</v>
      </c>
      <c r="T31" s="75"/>
      <c r="U31" s="74"/>
      <c r="V31" s="74"/>
      <c r="W31" s="74"/>
      <c r="X31" s="74"/>
      <c r="Y31" s="74"/>
      <c r="Z31" s="71"/>
      <c r="AA31" s="76"/>
      <c r="AB31" s="75"/>
      <c r="AC31" s="74"/>
      <c r="AD31" s="77" t="s">
        <v>90</v>
      </c>
      <c r="AE31" s="77" t="s">
        <v>26</v>
      </c>
      <c r="AF31" s="77"/>
      <c r="AG31" s="74" t="s">
        <v>27</v>
      </c>
    </row>
    <row r="32" spans="1:33" s="21" customFormat="1" ht="13.5" customHeight="1" x14ac:dyDescent="0.25">
      <c r="A32" s="70" t="s">
        <v>91</v>
      </c>
      <c r="B32" s="71"/>
      <c r="C32" s="72" t="s">
        <v>92</v>
      </c>
      <c r="D32" s="73"/>
      <c r="E32" s="74"/>
      <c r="F32" s="74"/>
      <c r="G32" s="74"/>
      <c r="H32" s="74"/>
      <c r="I32" s="74"/>
      <c r="J32" s="71"/>
      <c r="K32" s="76"/>
      <c r="L32" s="75"/>
      <c r="M32" s="74"/>
      <c r="N32" s="74"/>
      <c r="O32" s="75"/>
      <c r="P32" s="74">
        <v>2</v>
      </c>
      <c r="Q32" s="74">
        <v>0</v>
      </c>
      <c r="R32" s="71" t="s">
        <v>24</v>
      </c>
      <c r="S32" s="76">
        <v>3</v>
      </c>
      <c r="T32" s="75"/>
      <c r="U32" s="74"/>
      <c r="V32" s="74"/>
      <c r="W32" s="74"/>
      <c r="X32" s="74"/>
      <c r="Y32" s="74"/>
      <c r="Z32" s="71"/>
      <c r="AA32" s="76"/>
      <c r="AB32" s="75"/>
      <c r="AC32" s="74"/>
      <c r="AD32" s="77" t="s">
        <v>93</v>
      </c>
      <c r="AE32" s="77" t="s">
        <v>94</v>
      </c>
      <c r="AF32" s="77"/>
      <c r="AG32" s="74"/>
    </row>
    <row r="33" spans="1:33" s="21" customFormat="1" ht="13.5" customHeight="1" x14ac:dyDescent="0.25">
      <c r="A33" s="78" t="s">
        <v>95</v>
      </c>
      <c r="B33" s="71"/>
      <c r="C33" s="72" t="s">
        <v>96</v>
      </c>
      <c r="D33" s="73"/>
      <c r="E33" s="74"/>
      <c r="F33" s="74"/>
      <c r="G33" s="74"/>
      <c r="H33" s="74"/>
      <c r="I33" s="74"/>
      <c r="J33" s="71"/>
      <c r="K33" s="76"/>
      <c r="L33" s="75"/>
      <c r="M33" s="74"/>
      <c r="N33" s="74"/>
      <c r="O33" s="75"/>
      <c r="P33" s="74">
        <v>0</v>
      </c>
      <c r="Q33" s="74">
        <v>2</v>
      </c>
      <c r="R33" s="71" t="s">
        <v>37</v>
      </c>
      <c r="S33" s="76">
        <v>3</v>
      </c>
      <c r="T33" s="75"/>
      <c r="U33" s="74"/>
      <c r="V33" s="74"/>
      <c r="W33" s="74"/>
      <c r="X33" s="74"/>
      <c r="Y33" s="74"/>
      <c r="Z33" s="71"/>
      <c r="AA33" s="76"/>
      <c r="AB33" s="75"/>
      <c r="AC33" s="74"/>
      <c r="AD33" s="77" t="s">
        <v>90</v>
      </c>
      <c r="AE33" s="77" t="s">
        <v>30</v>
      </c>
      <c r="AF33" s="77"/>
      <c r="AG33" s="74" t="s">
        <v>27</v>
      </c>
    </row>
    <row r="34" spans="1:33" s="21" customFormat="1" ht="13.5" customHeight="1" x14ac:dyDescent="0.25">
      <c r="A34" s="84" t="s">
        <v>97</v>
      </c>
      <c r="B34" s="71"/>
      <c r="C34" s="72" t="s">
        <v>98</v>
      </c>
      <c r="D34" s="73"/>
      <c r="E34" s="74"/>
      <c r="F34" s="74"/>
      <c r="G34" s="74"/>
      <c r="H34" s="74"/>
      <c r="I34" s="74"/>
      <c r="J34" s="71"/>
      <c r="K34" s="76"/>
      <c r="L34" s="75"/>
      <c r="M34" s="74"/>
      <c r="N34" s="74"/>
      <c r="O34" s="75"/>
      <c r="P34" s="74">
        <v>2</v>
      </c>
      <c r="Q34" s="74">
        <v>0</v>
      </c>
      <c r="R34" s="71" t="s">
        <v>24</v>
      </c>
      <c r="S34" s="76">
        <v>3</v>
      </c>
      <c r="T34" s="75"/>
      <c r="U34" s="74"/>
      <c r="V34" s="74"/>
      <c r="W34" s="74"/>
      <c r="X34" s="74"/>
      <c r="Y34" s="74"/>
      <c r="Z34" s="71"/>
      <c r="AA34" s="76"/>
      <c r="AB34" s="75"/>
      <c r="AC34" s="74"/>
      <c r="AD34" s="77" t="s">
        <v>90</v>
      </c>
      <c r="AE34" s="77" t="s">
        <v>26</v>
      </c>
      <c r="AF34" s="77"/>
      <c r="AG34" s="74" t="s">
        <v>27</v>
      </c>
    </row>
    <row r="35" spans="1:33" s="21" customFormat="1" ht="21" customHeight="1" x14ac:dyDescent="0.25">
      <c r="A35" s="70" t="s">
        <v>99</v>
      </c>
      <c r="B35" s="71"/>
      <c r="C35" s="72" t="s">
        <v>100</v>
      </c>
      <c r="D35" s="73"/>
      <c r="E35" s="74"/>
      <c r="F35" s="74"/>
      <c r="G35" s="74"/>
      <c r="H35" s="74"/>
      <c r="I35" s="74"/>
      <c r="J35" s="71"/>
      <c r="K35" s="76"/>
      <c r="L35" s="75"/>
      <c r="M35" s="74"/>
      <c r="N35" s="74"/>
      <c r="O35" s="74"/>
      <c r="P35" s="74">
        <v>2</v>
      </c>
      <c r="Q35" s="74">
        <v>0</v>
      </c>
      <c r="R35" s="71" t="s">
        <v>24</v>
      </c>
      <c r="S35" s="76">
        <v>3</v>
      </c>
      <c r="T35" s="75"/>
      <c r="U35" s="74"/>
      <c r="V35" s="74"/>
      <c r="W35" s="74"/>
      <c r="X35" s="74"/>
      <c r="Y35" s="74"/>
      <c r="Z35" s="71"/>
      <c r="AA35" s="76"/>
      <c r="AB35" s="75"/>
      <c r="AC35" s="74"/>
      <c r="AD35" s="77" t="s">
        <v>101</v>
      </c>
      <c r="AE35" s="77" t="s">
        <v>102</v>
      </c>
      <c r="AF35" s="77"/>
      <c r="AG35" s="74"/>
    </row>
    <row r="36" spans="1:33" s="21" customFormat="1" ht="13.5" customHeight="1" x14ac:dyDescent="0.25">
      <c r="A36" s="70" t="s">
        <v>103</v>
      </c>
      <c r="B36" s="71"/>
      <c r="C36" s="72" t="s">
        <v>104</v>
      </c>
      <c r="D36" s="73"/>
      <c r="E36" s="74"/>
      <c r="F36" s="74"/>
      <c r="G36" s="74"/>
      <c r="H36" s="74"/>
      <c r="I36" s="74"/>
      <c r="J36" s="71"/>
      <c r="K36" s="76"/>
      <c r="L36" s="75"/>
      <c r="M36" s="74"/>
      <c r="N36" s="74"/>
      <c r="O36" s="74"/>
      <c r="P36" s="74">
        <v>2</v>
      </c>
      <c r="Q36" s="74">
        <v>0</v>
      </c>
      <c r="R36" s="71" t="s">
        <v>24</v>
      </c>
      <c r="S36" s="76">
        <v>3</v>
      </c>
      <c r="T36" s="75"/>
      <c r="U36" s="74"/>
      <c r="V36" s="74"/>
      <c r="W36" s="74"/>
      <c r="X36" s="74"/>
      <c r="Y36" s="74"/>
      <c r="Z36" s="71"/>
      <c r="AA36" s="76"/>
      <c r="AB36" s="75"/>
      <c r="AC36" s="74"/>
      <c r="AD36" s="77" t="s">
        <v>90</v>
      </c>
      <c r="AE36" s="77" t="s">
        <v>105</v>
      </c>
      <c r="AF36" s="77"/>
      <c r="AG36" s="74" t="s">
        <v>27</v>
      </c>
    </row>
    <row r="37" spans="1:33" s="21" customFormat="1" ht="13.5" customHeight="1" x14ac:dyDescent="0.25">
      <c r="A37" s="70" t="s">
        <v>106</v>
      </c>
      <c r="B37" s="71"/>
      <c r="C37" s="72" t="s">
        <v>107</v>
      </c>
      <c r="D37" s="73"/>
      <c r="E37" s="74"/>
      <c r="F37" s="74"/>
      <c r="G37" s="74"/>
      <c r="H37" s="74"/>
      <c r="I37" s="74"/>
      <c r="J37" s="71"/>
      <c r="K37" s="76"/>
      <c r="L37" s="75"/>
      <c r="M37" s="74"/>
      <c r="N37" s="74"/>
      <c r="O37" s="74"/>
      <c r="P37" s="74">
        <v>0</v>
      </c>
      <c r="Q37" s="74">
        <v>2</v>
      </c>
      <c r="R37" s="71" t="s">
        <v>24</v>
      </c>
      <c r="S37" s="76">
        <v>3</v>
      </c>
      <c r="T37" s="75"/>
      <c r="U37" s="74"/>
      <c r="V37" s="74"/>
      <c r="W37" s="74"/>
      <c r="X37" s="74"/>
      <c r="Y37" s="74"/>
      <c r="Z37" s="71"/>
      <c r="AA37" s="76"/>
      <c r="AB37" s="75"/>
      <c r="AC37" s="74"/>
      <c r="AD37" s="77" t="s">
        <v>108</v>
      </c>
      <c r="AE37" s="77" t="s">
        <v>109</v>
      </c>
      <c r="AF37" s="77"/>
      <c r="AG37" s="74"/>
    </row>
    <row r="38" spans="1:33" s="21" customFormat="1" ht="21.75" customHeight="1" x14ac:dyDescent="0.25">
      <c r="A38" s="81" t="s">
        <v>110</v>
      </c>
      <c r="B38" s="71"/>
      <c r="C38" s="72" t="s">
        <v>111</v>
      </c>
      <c r="D38" s="73"/>
      <c r="E38" s="74"/>
      <c r="F38" s="74"/>
      <c r="G38" s="74"/>
      <c r="H38" s="74"/>
      <c r="I38" s="74"/>
      <c r="J38" s="71"/>
      <c r="K38" s="76"/>
      <c r="L38" s="75"/>
      <c r="M38" s="74"/>
      <c r="N38" s="74"/>
      <c r="O38" s="74"/>
      <c r="P38" s="74">
        <v>2</v>
      </c>
      <c r="Q38" s="74">
        <v>2</v>
      </c>
      <c r="R38" s="71" t="s">
        <v>24</v>
      </c>
      <c r="S38" s="76">
        <v>6</v>
      </c>
      <c r="T38" s="75"/>
      <c r="U38" s="74"/>
      <c r="V38" s="74"/>
      <c r="W38" s="74"/>
      <c r="X38" s="74"/>
      <c r="Y38" s="74"/>
      <c r="Z38" s="71"/>
      <c r="AA38" s="76"/>
      <c r="AB38" s="75"/>
      <c r="AC38" s="74"/>
      <c r="AD38" s="77" t="s">
        <v>90</v>
      </c>
      <c r="AE38" s="77" t="s">
        <v>112</v>
      </c>
      <c r="AF38" s="23" t="s">
        <v>58</v>
      </c>
      <c r="AG38" s="74" t="s">
        <v>27</v>
      </c>
    </row>
    <row r="39" spans="1:33" s="21" customFormat="1" ht="13.5" customHeight="1" x14ac:dyDescent="0.25">
      <c r="A39" s="70" t="s">
        <v>113</v>
      </c>
      <c r="B39" s="71"/>
      <c r="C39" s="72" t="s">
        <v>114</v>
      </c>
      <c r="D39" s="73"/>
      <c r="E39" s="74"/>
      <c r="F39" s="74"/>
      <c r="G39" s="74"/>
      <c r="H39" s="74"/>
      <c r="I39" s="74"/>
      <c r="J39" s="71"/>
      <c r="K39" s="76"/>
      <c r="L39" s="75"/>
      <c r="M39" s="74"/>
      <c r="N39" s="74"/>
      <c r="O39" s="74"/>
      <c r="P39" s="74"/>
      <c r="Q39" s="74"/>
      <c r="R39" s="71"/>
      <c r="S39" s="76"/>
      <c r="T39" s="75">
        <v>2</v>
      </c>
      <c r="U39" s="74">
        <v>0</v>
      </c>
      <c r="V39" s="74" t="s">
        <v>24</v>
      </c>
      <c r="W39" s="75">
        <v>3</v>
      </c>
      <c r="X39" s="74"/>
      <c r="Y39" s="74"/>
      <c r="Z39" s="71"/>
      <c r="AA39" s="76"/>
      <c r="AB39" s="75"/>
      <c r="AC39" s="74"/>
      <c r="AD39" s="77" t="s">
        <v>90</v>
      </c>
      <c r="AE39" s="77" t="s">
        <v>30</v>
      </c>
      <c r="AF39" s="77"/>
      <c r="AG39" s="74"/>
    </row>
    <row r="40" spans="1:33" s="21" customFormat="1" ht="13.5" customHeight="1" x14ac:dyDescent="0.25">
      <c r="A40" s="70" t="s">
        <v>115</v>
      </c>
      <c r="B40" s="71" t="s">
        <v>116</v>
      </c>
      <c r="C40" s="72" t="s">
        <v>117</v>
      </c>
      <c r="D40" s="73"/>
      <c r="E40" s="74"/>
      <c r="F40" s="74"/>
      <c r="G40" s="74"/>
      <c r="H40" s="74"/>
      <c r="I40" s="74"/>
      <c r="J40" s="71"/>
      <c r="K40" s="76"/>
      <c r="L40" s="75"/>
      <c r="M40" s="74"/>
      <c r="N40" s="74"/>
      <c r="O40" s="74"/>
      <c r="P40" s="74"/>
      <c r="Q40" s="74"/>
      <c r="R40" s="71"/>
      <c r="S40" s="76"/>
      <c r="T40" s="75">
        <v>0</v>
      </c>
      <c r="U40" s="74">
        <v>2</v>
      </c>
      <c r="V40" s="74" t="s">
        <v>37</v>
      </c>
      <c r="W40" s="75">
        <v>3</v>
      </c>
      <c r="X40" s="74"/>
      <c r="Y40" s="74"/>
      <c r="Z40" s="71"/>
      <c r="AA40" s="76"/>
      <c r="AB40" s="75"/>
      <c r="AC40" s="74">
        <v>30</v>
      </c>
      <c r="AD40" s="77" t="s">
        <v>90</v>
      </c>
      <c r="AE40" s="77" t="s">
        <v>61</v>
      </c>
      <c r="AF40" s="77"/>
      <c r="AG40" s="74"/>
    </row>
    <row r="41" spans="1:33" s="21" customFormat="1" ht="13.5" customHeight="1" x14ac:dyDescent="0.25">
      <c r="A41" s="79" t="s">
        <v>118</v>
      </c>
      <c r="B41" s="71" t="s">
        <v>116</v>
      </c>
      <c r="C41" s="72" t="s">
        <v>119</v>
      </c>
      <c r="D41" s="73"/>
      <c r="E41" s="74"/>
      <c r="F41" s="74"/>
      <c r="G41" s="74"/>
      <c r="H41" s="74"/>
      <c r="I41" s="74"/>
      <c r="J41" s="71"/>
      <c r="K41" s="76"/>
      <c r="L41" s="75"/>
      <c r="M41" s="74"/>
      <c r="N41" s="74"/>
      <c r="O41" s="74"/>
      <c r="P41" s="74"/>
      <c r="Q41" s="74"/>
      <c r="R41" s="71"/>
      <c r="S41" s="76"/>
      <c r="T41" s="75">
        <v>0</v>
      </c>
      <c r="U41" s="74">
        <v>2</v>
      </c>
      <c r="V41" s="74" t="s">
        <v>37</v>
      </c>
      <c r="W41" s="75">
        <v>3</v>
      </c>
      <c r="X41" s="74"/>
      <c r="Y41" s="74"/>
      <c r="Z41" s="71"/>
      <c r="AA41" s="76"/>
      <c r="AB41" s="75"/>
      <c r="AC41" s="74">
        <v>30</v>
      </c>
      <c r="AD41" s="77" t="s">
        <v>90</v>
      </c>
      <c r="AE41" s="77" t="s">
        <v>105</v>
      </c>
      <c r="AF41" s="77"/>
      <c r="AG41" s="74"/>
    </row>
    <row r="42" spans="1:33" s="21" customFormat="1" ht="13.5" customHeight="1" x14ac:dyDescent="0.25">
      <c r="A42" s="70" t="s">
        <v>120</v>
      </c>
      <c r="B42" s="71"/>
      <c r="C42" s="72" t="s">
        <v>121</v>
      </c>
      <c r="D42" s="73"/>
      <c r="E42" s="74"/>
      <c r="F42" s="74"/>
      <c r="G42" s="74"/>
      <c r="H42" s="74"/>
      <c r="I42" s="74"/>
      <c r="J42" s="71"/>
      <c r="K42" s="76"/>
      <c r="L42" s="75"/>
      <c r="M42" s="74"/>
      <c r="N42" s="74"/>
      <c r="O42" s="74"/>
      <c r="P42" s="74"/>
      <c r="Q42" s="74"/>
      <c r="R42" s="71"/>
      <c r="S42" s="76"/>
      <c r="T42" s="75">
        <v>2</v>
      </c>
      <c r="U42" s="74">
        <v>2</v>
      </c>
      <c r="V42" s="74" t="s">
        <v>37</v>
      </c>
      <c r="W42" s="74">
        <v>6</v>
      </c>
      <c r="X42" s="74"/>
      <c r="Y42" s="74"/>
      <c r="Z42" s="71"/>
      <c r="AA42" s="76"/>
      <c r="AB42" s="75"/>
      <c r="AC42" s="74"/>
      <c r="AD42" s="77" t="s">
        <v>90</v>
      </c>
      <c r="AE42" s="77" t="s">
        <v>80</v>
      </c>
      <c r="AF42" s="77"/>
      <c r="AG42" s="74"/>
    </row>
    <row r="43" spans="1:33" s="21" customFormat="1" ht="13.5" customHeight="1" x14ac:dyDescent="0.25">
      <c r="A43" s="79" t="s">
        <v>122</v>
      </c>
      <c r="B43" s="71"/>
      <c r="C43" s="72" t="s">
        <v>123</v>
      </c>
      <c r="D43" s="73"/>
      <c r="E43" s="74"/>
      <c r="F43" s="74"/>
      <c r="G43" s="74"/>
      <c r="H43" s="74"/>
      <c r="I43" s="74"/>
      <c r="J43" s="71"/>
      <c r="K43" s="76"/>
      <c r="L43" s="75"/>
      <c r="M43" s="74"/>
      <c r="N43" s="74"/>
      <c r="O43" s="74"/>
      <c r="P43" s="74"/>
      <c r="Q43" s="74"/>
      <c r="R43" s="71"/>
      <c r="S43" s="76"/>
      <c r="T43" s="75">
        <v>0</v>
      </c>
      <c r="U43" s="74">
        <v>2</v>
      </c>
      <c r="V43" s="74" t="s">
        <v>37</v>
      </c>
      <c r="W43" s="74">
        <v>6</v>
      </c>
      <c r="X43" s="74"/>
      <c r="Y43" s="74"/>
      <c r="Z43" s="71"/>
      <c r="AA43" s="76"/>
      <c r="AB43" s="75"/>
      <c r="AC43" s="74"/>
      <c r="AD43" s="77" t="s">
        <v>90</v>
      </c>
      <c r="AE43" s="77" t="s">
        <v>45</v>
      </c>
      <c r="AF43" s="77"/>
      <c r="AG43" s="74"/>
    </row>
    <row r="44" spans="1:33" s="21" customFormat="1" ht="21" customHeight="1" x14ac:dyDescent="0.25">
      <c r="A44" s="70" t="s">
        <v>124</v>
      </c>
      <c r="B44" s="71"/>
      <c r="C44" s="72" t="s">
        <v>125</v>
      </c>
      <c r="D44" s="73"/>
      <c r="E44" s="74"/>
      <c r="F44" s="74"/>
      <c r="G44" s="74"/>
      <c r="H44" s="74"/>
      <c r="I44" s="74"/>
      <c r="J44" s="71"/>
      <c r="K44" s="76"/>
      <c r="L44" s="75"/>
      <c r="M44" s="74"/>
      <c r="N44" s="74"/>
      <c r="O44" s="74"/>
      <c r="P44" s="74"/>
      <c r="Q44" s="74"/>
      <c r="R44" s="71"/>
      <c r="S44" s="76"/>
      <c r="T44" s="75">
        <v>0</v>
      </c>
      <c r="U44" s="74">
        <v>4</v>
      </c>
      <c r="V44" s="74" t="s">
        <v>37</v>
      </c>
      <c r="W44" s="74">
        <v>5</v>
      </c>
      <c r="X44" s="74"/>
      <c r="Y44" s="74"/>
      <c r="Z44" s="71"/>
      <c r="AA44" s="76"/>
      <c r="AB44" s="75"/>
      <c r="AC44" s="74"/>
      <c r="AD44" s="77" t="s">
        <v>90</v>
      </c>
      <c r="AE44" s="77" t="s">
        <v>126</v>
      </c>
      <c r="AF44" s="23" t="s">
        <v>58</v>
      </c>
      <c r="AG44" s="74"/>
    </row>
    <row r="45" spans="1:33" s="21" customFormat="1" ht="13.5" customHeight="1" x14ac:dyDescent="0.25">
      <c r="A45" s="70" t="s">
        <v>127</v>
      </c>
      <c r="B45" s="71"/>
      <c r="C45" s="72" t="s">
        <v>128</v>
      </c>
      <c r="D45" s="73"/>
      <c r="E45" s="74"/>
      <c r="F45" s="74"/>
      <c r="G45" s="74"/>
      <c r="H45" s="74"/>
      <c r="I45" s="74"/>
      <c r="J45" s="71"/>
      <c r="K45" s="76"/>
      <c r="L45" s="75"/>
      <c r="M45" s="74"/>
      <c r="N45" s="74"/>
      <c r="O45" s="74"/>
      <c r="P45" s="74"/>
      <c r="Q45" s="74"/>
      <c r="R45" s="71"/>
      <c r="S45" s="76"/>
      <c r="T45" s="75"/>
      <c r="U45" s="74"/>
      <c r="V45" s="74"/>
      <c r="W45" s="74"/>
      <c r="X45" s="74">
        <v>0</v>
      </c>
      <c r="Y45" s="74">
        <v>2</v>
      </c>
      <c r="Z45" s="71" t="s">
        <v>37</v>
      </c>
      <c r="AA45" s="76">
        <v>3</v>
      </c>
      <c r="AB45" s="75"/>
      <c r="AC45" s="74"/>
      <c r="AD45" s="77" t="s">
        <v>90</v>
      </c>
      <c r="AE45" s="77" t="s">
        <v>30</v>
      </c>
      <c r="AF45" s="77"/>
      <c r="AG45" s="74"/>
    </row>
    <row r="46" spans="1:33" s="21" customFormat="1" ht="13.5" customHeight="1" x14ac:dyDescent="0.25">
      <c r="A46" s="70" t="s">
        <v>129</v>
      </c>
      <c r="B46" s="71" t="s">
        <v>116</v>
      </c>
      <c r="C46" s="72" t="s">
        <v>130</v>
      </c>
      <c r="D46" s="73"/>
      <c r="E46" s="74"/>
      <c r="F46" s="74"/>
      <c r="G46" s="74"/>
      <c r="H46" s="74"/>
      <c r="I46" s="74"/>
      <c r="J46" s="71"/>
      <c r="K46" s="76"/>
      <c r="L46" s="75"/>
      <c r="M46" s="74"/>
      <c r="N46" s="74"/>
      <c r="O46" s="74"/>
      <c r="P46" s="74"/>
      <c r="Q46" s="74"/>
      <c r="R46" s="71"/>
      <c r="S46" s="76"/>
      <c r="T46" s="75"/>
      <c r="U46" s="74"/>
      <c r="V46" s="74"/>
      <c r="W46" s="75"/>
      <c r="X46" s="74">
        <v>0</v>
      </c>
      <c r="Y46" s="74">
        <v>2</v>
      </c>
      <c r="Z46" s="71" t="s">
        <v>37</v>
      </c>
      <c r="AA46" s="76">
        <v>3</v>
      </c>
      <c r="AB46" s="75"/>
      <c r="AC46" s="74">
        <v>30</v>
      </c>
      <c r="AD46" s="77" t="s">
        <v>90</v>
      </c>
      <c r="AE46" s="77" t="s">
        <v>45</v>
      </c>
      <c r="AF46" s="77"/>
      <c r="AG46" s="74"/>
    </row>
    <row r="47" spans="1:33" s="21" customFormat="1" ht="13.5" customHeight="1" x14ac:dyDescent="0.25">
      <c r="A47" s="81" t="s">
        <v>131</v>
      </c>
      <c r="B47" s="71"/>
      <c r="C47" s="72" t="s">
        <v>132</v>
      </c>
      <c r="D47" s="73"/>
      <c r="E47" s="74"/>
      <c r="F47" s="74"/>
      <c r="G47" s="74"/>
      <c r="H47" s="74"/>
      <c r="I47" s="74"/>
      <c r="J47" s="71"/>
      <c r="K47" s="76"/>
      <c r="L47" s="75"/>
      <c r="M47" s="74"/>
      <c r="N47" s="74"/>
      <c r="O47" s="74"/>
      <c r="P47" s="74"/>
      <c r="Q47" s="74"/>
      <c r="R47" s="71"/>
      <c r="S47" s="76"/>
      <c r="T47" s="75"/>
      <c r="U47" s="74"/>
      <c r="V47" s="74"/>
      <c r="W47" s="75"/>
      <c r="X47" s="74">
        <v>2</v>
      </c>
      <c r="Y47" s="74">
        <v>0</v>
      </c>
      <c r="Z47" s="71" t="s">
        <v>24</v>
      </c>
      <c r="AA47" s="76">
        <v>3</v>
      </c>
      <c r="AB47" s="75"/>
      <c r="AC47" s="74"/>
      <c r="AD47" s="77" t="s">
        <v>90</v>
      </c>
      <c r="AE47" s="77" t="s">
        <v>80</v>
      </c>
      <c r="AF47" s="77"/>
      <c r="AG47" s="74" t="s">
        <v>27</v>
      </c>
    </row>
    <row r="48" spans="1:33" s="21" customFormat="1" ht="13.5" customHeight="1" x14ac:dyDescent="0.25">
      <c r="A48" s="85" t="s">
        <v>133</v>
      </c>
      <c r="B48" s="71"/>
      <c r="C48" s="86" t="s">
        <v>134</v>
      </c>
      <c r="D48" s="73"/>
      <c r="E48" s="74"/>
      <c r="F48" s="74"/>
      <c r="G48" s="74"/>
      <c r="H48" s="74"/>
      <c r="I48" s="74"/>
      <c r="J48" s="71"/>
      <c r="K48" s="76"/>
      <c r="L48" s="75"/>
      <c r="M48" s="74"/>
      <c r="N48" s="74"/>
      <c r="O48" s="74"/>
      <c r="P48" s="74"/>
      <c r="Q48" s="74"/>
      <c r="R48" s="71"/>
      <c r="S48" s="76"/>
      <c r="T48" s="75"/>
      <c r="U48" s="74"/>
      <c r="V48" s="74"/>
      <c r="W48" s="75"/>
      <c r="X48" s="74">
        <v>0</v>
      </c>
      <c r="Y48" s="74">
        <v>2</v>
      </c>
      <c r="Z48" s="71" t="s">
        <v>37</v>
      </c>
      <c r="AA48" s="76">
        <v>3</v>
      </c>
      <c r="AB48" s="75"/>
      <c r="AC48" s="74"/>
      <c r="AD48" s="77" t="s">
        <v>90</v>
      </c>
      <c r="AE48" s="77" t="s">
        <v>57</v>
      </c>
      <c r="AF48" s="77"/>
      <c r="AG48" s="74" t="s">
        <v>27</v>
      </c>
    </row>
    <row r="49" spans="1:34" s="21" customFormat="1" ht="13.5" customHeight="1" x14ac:dyDescent="0.25">
      <c r="A49" s="70" t="s">
        <v>135</v>
      </c>
      <c r="B49" s="71"/>
      <c r="C49" s="72" t="s">
        <v>136</v>
      </c>
      <c r="D49" s="73"/>
      <c r="E49" s="74"/>
      <c r="F49" s="74"/>
      <c r="G49" s="74"/>
      <c r="H49" s="74"/>
      <c r="I49" s="74"/>
      <c r="J49" s="71"/>
      <c r="K49" s="76"/>
      <c r="L49" s="75"/>
      <c r="M49" s="74"/>
      <c r="N49" s="74"/>
      <c r="O49" s="74"/>
      <c r="P49" s="74"/>
      <c r="Q49" s="74"/>
      <c r="R49" s="71"/>
      <c r="S49" s="76"/>
      <c r="T49" s="75"/>
      <c r="U49" s="74"/>
      <c r="V49" s="74"/>
      <c r="W49" s="75"/>
      <c r="X49" s="74">
        <v>0</v>
      </c>
      <c r="Y49" s="74">
        <v>2</v>
      </c>
      <c r="Z49" s="71" t="s">
        <v>37</v>
      </c>
      <c r="AA49" s="76">
        <v>3</v>
      </c>
      <c r="AB49" s="75"/>
      <c r="AC49" s="74"/>
      <c r="AD49" s="77" t="s">
        <v>90</v>
      </c>
      <c r="AE49" s="77" t="s">
        <v>137</v>
      </c>
      <c r="AF49" s="77"/>
      <c r="AG49" s="74"/>
    </row>
    <row r="50" spans="1:34" s="21" customFormat="1" ht="13.5" customHeight="1" x14ac:dyDescent="0.25">
      <c r="A50" s="79" t="s">
        <v>138</v>
      </c>
      <c r="B50" s="71" t="s">
        <v>116</v>
      </c>
      <c r="C50" s="72" t="s">
        <v>139</v>
      </c>
      <c r="D50" s="73"/>
      <c r="E50" s="74"/>
      <c r="F50" s="74"/>
      <c r="G50" s="74"/>
      <c r="H50" s="74"/>
      <c r="I50" s="74"/>
      <c r="J50" s="71"/>
      <c r="K50" s="76"/>
      <c r="L50" s="75"/>
      <c r="M50" s="74"/>
      <c r="N50" s="74"/>
      <c r="O50" s="74"/>
      <c r="P50" s="74"/>
      <c r="Q50" s="74"/>
      <c r="R50" s="71"/>
      <c r="S50" s="76"/>
      <c r="T50" s="75"/>
      <c r="U50" s="74"/>
      <c r="V50" s="74"/>
      <c r="W50" s="75"/>
      <c r="X50" s="74">
        <v>0</v>
      </c>
      <c r="Y50" s="74">
        <v>2</v>
      </c>
      <c r="Z50" s="71" t="s">
        <v>37</v>
      </c>
      <c r="AA50" s="76">
        <v>3</v>
      </c>
      <c r="AB50" s="75"/>
      <c r="AC50" s="74">
        <v>30</v>
      </c>
      <c r="AD50" s="77" t="s">
        <v>90</v>
      </c>
      <c r="AE50" s="77" t="s">
        <v>126</v>
      </c>
      <c r="AF50" s="77"/>
      <c r="AG50" s="74"/>
    </row>
    <row r="51" spans="1:34" s="21" customFormat="1" ht="13.5" customHeight="1" x14ac:dyDescent="0.25">
      <c r="A51" s="79" t="s">
        <v>140</v>
      </c>
      <c r="B51" s="71"/>
      <c r="C51" s="72" t="s">
        <v>141</v>
      </c>
      <c r="D51" s="73"/>
      <c r="E51" s="74"/>
      <c r="F51" s="74"/>
      <c r="G51" s="74"/>
      <c r="H51" s="74"/>
      <c r="I51" s="74"/>
      <c r="J51" s="71"/>
      <c r="K51" s="76"/>
      <c r="L51" s="75"/>
      <c r="M51" s="74"/>
      <c r="N51" s="74"/>
      <c r="O51" s="74"/>
      <c r="P51" s="74"/>
      <c r="Q51" s="74"/>
      <c r="R51" s="71"/>
      <c r="S51" s="76"/>
      <c r="T51" s="75"/>
      <c r="U51" s="74"/>
      <c r="V51" s="74"/>
      <c r="W51" s="75"/>
      <c r="X51" s="74"/>
      <c r="Y51" s="74"/>
      <c r="Z51" s="71" t="s">
        <v>37</v>
      </c>
      <c r="AA51" s="76">
        <v>10</v>
      </c>
      <c r="AB51" s="75"/>
      <c r="AC51" s="74"/>
      <c r="AD51" s="77" t="s">
        <v>90</v>
      </c>
      <c r="AE51" s="77" t="s">
        <v>80</v>
      </c>
      <c r="AF51" s="77"/>
      <c r="AG51" s="74"/>
    </row>
    <row r="52" spans="1:34" s="21" customFormat="1" ht="52.5" customHeight="1" x14ac:dyDescent="0.25">
      <c r="A52" s="70" t="s">
        <v>142</v>
      </c>
      <c r="B52" s="71"/>
      <c r="C52" s="72" t="s">
        <v>143</v>
      </c>
      <c r="D52" s="73"/>
      <c r="E52" s="74"/>
      <c r="F52" s="74"/>
      <c r="G52" s="74"/>
      <c r="H52" s="74"/>
      <c r="I52" s="74"/>
      <c r="J52" s="71"/>
      <c r="K52" s="76"/>
      <c r="L52" s="75"/>
      <c r="M52" s="74"/>
      <c r="N52" s="74"/>
      <c r="O52" s="74"/>
      <c r="P52" s="74"/>
      <c r="Q52" s="74"/>
      <c r="R52" s="71"/>
      <c r="S52" s="76"/>
      <c r="T52" s="75"/>
      <c r="U52" s="74"/>
      <c r="V52" s="74"/>
      <c r="W52" s="75"/>
      <c r="X52" s="74">
        <v>0</v>
      </c>
      <c r="Y52" s="74">
        <v>4</v>
      </c>
      <c r="Z52" s="71" t="s">
        <v>37</v>
      </c>
      <c r="AA52" s="76">
        <v>5</v>
      </c>
      <c r="AB52" s="75"/>
      <c r="AC52" s="74"/>
      <c r="AD52" s="77" t="s">
        <v>90</v>
      </c>
      <c r="AE52" s="77" t="s">
        <v>57</v>
      </c>
      <c r="AF52" s="77" t="s">
        <v>144</v>
      </c>
      <c r="AG52" s="74"/>
    </row>
    <row r="53" spans="1:34" s="21" customFormat="1" ht="13.5" customHeight="1" x14ac:dyDescent="0.25">
      <c r="A53" s="87" t="s">
        <v>145</v>
      </c>
      <c r="B53" s="88"/>
      <c r="C53" s="89"/>
      <c r="D53" s="90"/>
      <c r="E53" s="90"/>
      <c r="F53" s="90"/>
      <c r="G53" s="90"/>
      <c r="H53" s="90"/>
      <c r="I53" s="90"/>
      <c r="J53" s="90"/>
      <c r="K53" s="91"/>
      <c r="L53" s="90"/>
      <c r="M53" s="90"/>
      <c r="N53" s="90"/>
      <c r="O53" s="90"/>
      <c r="P53" s="90"/>
      <c r="Q53" s="90"/>
      <c r="R53" s="90"/>
      <c r="S53" s="91"/>
      <c r="T53" s="92"/>
      <c r="U53" s="92"/>
      <c r="V53" s="93"/>
      <c r="W53" s="93"/>
      <c r="X53" s="93"/>
      <c r="Y53" s="89"/>
      <c r="Z53" s="94"/>
      <c r="AA53" s="95"/>
      <c r="AB53" s="94"/>
      <c r="AC53" s="88"/>
      <c r="AD53" s="89"/>
      <c r="AE53" s="89"/>
      <c r="AF53" s="96"/>
      <c r="AG53" s="97"/>
    </row>
    <row r="54" spans="1:34" s="29" customFormat="1" ht="13.5" customHeight="1" x14ac:dyDescent="0.25">
      <c r="A54" s="98" t="s">
        <v>6</v>
      </c>
      <c r="B54" s="99"/>
      <c r="C54" s="100"/>
      <c r="D54" s="101"/>
      <c r="E54" s="102"/>
      <c r="F54" s="102"/>
      <c r="G54" s="102">
        <f>SUBTOTAL(9,G11:G52)</f>
        <v>30</v>
      </c>
      <c r="H54" s="102"/>
      <c r="I54" s="102"/>
      <c r="J54" s="102"/>
      <c r="K54" s="102">
        <f>SUBTOTAL(9,K11:K52)</f>
        <v>30</v>
      </c>
      <c r="L54" s="101"/>
      <c r="M54" s="102"/>
      <c r="N54" s="102"/>
      <c r="O54" s="102">
        <f>SUBTOTAL(9,O11:O52)</f>
        <v>27</v>
      </c>
      <c r="P54" s="102"/>
      <c r="Q54" s="102"/>
      <c r="R54" s="102"/>
      <c r="S54" s="103">
        <f>SUBTOTAL(9,S11:S52)</f>
        <v>27</v>
      </c>
      <c r="T54" s="104"/>
      <c r="U54" s="102"/>
      <c r="V54" s="102"/>
      <c r="W54" s="102">
        <f>SUBTOTAL(9,W11:W52)-3</f>
        <v>23</v>
      </c>
      <c r="X54" s="102"/>
      <c r="Y54" s="102"/>
      <c r="Z54" s="105"/>
      <c r="AA54" s="103">
        <f>SUBTOTAL(9,AA11:AA52)-3</f>
        <v>30</v>
      </c>
      <c r="AB54" s="104">
        <f>G54+K54+O54+S54+W54+AA54</f>
        <v>167</v>
      </c>
      <c r="AC54" s="102"/>
      <c r="AD54" s="106"/>
      <c r="AE54" s="107"/>
      <c r="AF54" s="106"/>
      <c r="AG54" s="102"/>
      <c r="AH54" s="21"/>
    </row>
    <row r="55" spans="1:34" s="21" customFormat="1" ht="13.5" customHeight="1" x14ac:dyDescent="0.25">
      <c r="A55" s="108" t="s">
        <v>146</v>
      </c>
      <c r="B55" s="109"/>
      <c r="C55" s="110"/>
      <c r="D55" s="111"/>
      <c r="E55" s="112"/>
      <c r="F55" s="112"/>
      <c r="G55" s="112"/>
      <c r="H55" s="112"/>
      <c r="I55" s="112"/>
      <c r="J55" s="112"/>
      <c r="K55" s="113"/>
      <c r="L55" s="112"/>
      <c r="M55" s="112"/>
      <c r="N55" s="112"/>
      <c r="O55" s="112"/>
      <c r="P55" s="112"/>
      <c r="Q55" s="112"/>
      <c r="R55" s="112"/>
      <c r="S55" s="113"/>
      <c r="T55" s="112"/>
      <c r="U55" s="112"/>
      <c r="V55" s="112"/>
      <c r="W55" s="112"/>
      <c r="X55" s="112"/>
      <c r="Y55" s="112"/>
      <c r="Z55" s="112"/>
      <c r="AA55" s="113"/>
      <c r="AB55" s="114"/>
      <c r="AC55" s="115"/>
      <c r="AD55" s="114"/>
      <c r="AE55" s="116"/>
      <c r="AF55" s="116"/>
      <c r="AG55" s="116"/>
    </row>
    <row r="56" spans="1:34" s="21" customFormat="1" ht="13.5" customHeight="1" x14ac:dyDescent="0.25">
      <c r="A56" s="108" t="s">
        <v>147</v>
      </c>
      <c r="B56" s="117"/>
      <c r="C56" s="110"/>
      <c r="D56" s="111"/>
      <c r="E56" s="112"/>
      <c r="F56" s="112"/>
      <c r="G56" s="112"/>
      <c r="H56" s="112"/>
      <c r="I56" s="112"/>
      <c r="J56" s="112"/>
      <c r="K56" s="113"/>
      <c r="L56" s="112"/>
      <c r="M56" s="112"/>
      <c r="N56" s="112"/>
      <c r="O56" s="112"/>
      <c r="P56" s="112"/>
      <c r="Q56" s="112"/>
      <c r="R56" s="112"/>
      <c r="S56" s="113"/>
      <c r="T56" s="112"/>
      <c r="U56" s="112"/>
      <c r="V56" s="112"/>
      <c r="W56" s="112"/>
      <c r="X56" s="112"/>
      <c r="Y56" s="112"/>
      <c r="Z56" s="112"/>
      <c r="AA56" s="113"/>
      <c r="AB56" s="114"/>
      <c r="AC56" s="118"/>
      <c r="AD56" s="114"/>
      <c r="AE56" s="116"/>
      <c r="AF56" s="116"/>
      <c r="AG56" s="116"/>
    </row>
    <row r="57" spans="1:34" s="21" customFormat="1" ht="13.5" customHeight="1" x14ac:dyDescent="0.25">
      <c r="A57" s="119" t="s">
        <v>148</v>
      </c>
      <c r="B57" s="109"/>
      <c r="C57" s="72" t="s">
        <v>149</v>
      </c>
      <c r="D57" s="73">
        <v>0</v>
      </c>
      <c r="E57" s="74">
        <v>2</v>
      </c>
      <c r="F57" s="74" t="s">
        <v>150</v>
      </c>
      <c r="G57" s="74">
        <v>0</v>
      </c>
      <c r="H57" s="74"/>
      <c r="I57" s="74"/>
      <c r="J57" s="71"/>
      <c r="K57" s="76"/>
      <c r="L57" s="75"/>
      <c r="M57" s="74"/>
      <c r="N57" s="74"/>
      <c r="O57" s="74"/>
      <c r="P57" s="74"/>
      <c r="Q57" s="74"/>
      <c r="R57" s="71"/>
      <c r="S57" s="76"/>
      <c r="T57" s="73"/>
      <c r="U57" s="74"/>
      <c r="V57" s="74"/>
      <c r="W57" s="74"/>
      <c r="X57" s="74"/>
      <c r="Y57" s="74"/>
      <c r="Z57" s="71"/>
      <c r="AA57" s="76"/>
      <c r="AB57" s="75"/>
      <c r="AC57" s="26"/>
      <c r="AD57" s="77" t="s">
        <v>151</v>
      </c>
      <c r="AE57" s="77"/>
      <c r="AF57" s="77"/>
      <c r="AG57" s="77"/>
    </row>
    <row r="58" spans="1:34" s="21" customFormat="1" ht="13.5" customHeight="1" x14ac:dyDescent="0.25">
      <c r="A58" s="120" t="s">
        <v>152</v>
      </c>
      <c r="B58" s="121"/>
      <c r="C58" s="122" t="s">
        <v>149</v>
      </c>
      <c r="D58" s="123"/>
      <c r="E58" s="124"/>
      <c r="F58" s="124"/>
      <c r="G58" s="124"/>
      <c r="H58" s="124">
        <v>0</v>
      </c>
      <c r="I58" s="124">
        <v>2</v>
      </c>
      <c r="J58" s="125" t="s">
        <v>150</v>
      </c>
      <c r="K58" s="126">
        <v>0</v>
      </c>
      <c r="L58" s="127"/>
      <c r="M58" s="124"/>
      <c r="N58" s="124"/>
      <c r="O58" s="124"/>
      <c r="P58" s="124"/>
      <c r="Q58" s="124"/>
      <c r="R58" s="125"/>
      <c r="S58" s="126"/>
      <c r="T58" s="123"/>
      <c r="U58" s="124"/>
      <c r="V58" s="124"/>
      <c r="W58" s="124"/>
      <c r="X58" s="124"/>
      <c r="Y58" s="124"/>
      <c r="Z58" s="125"/>
      <c r="AA58" s="126"/>
      <c r="AB58" s="127"/>
      <c r="AC58" s="124"/>
      <c r="AD58" s="128" t="s">
        <v>151</v>
      </c>
      <c r="AE58" s="128"/>
      <c r="AF58" s="128"/>
      <c r="AG58" s="128"/>
    </row>
    <row r="59" spans="1:34" s="135" customFormat="1" ht="12.75" customHeight="1" x14ac:dyDescent="0.25">
      <c r="A59" s="129"/>
      <c r="B59" s="130"/>
      <c r="C59" s="131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2"/>
      <c r="R59" s="133"/>
      <c r="S59" s="133"/>
      <c r="T59" s="134"/>
      <c r="W59" s="130"/>
      <c r="X59" s="131"/>
      <c r="Y59" s="131"/>
      <c r="Z59" s="131"/>
      <c r="AA59" s="130"/>
      <c r="AB59" s="130"/>
      <c r="AH59" s="21"/>
    </row>
    <row r="60" spans="1:34" s="135" customFormat="1" ht="12.75" customHeight="1" x14ac:dyDescent="0.25">
      <c r="A60" s="129"/>
      <c r="B60" s="130"/>
      <c r="C60" s="131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2"/>
      <c r="R60" s="133"/>
      <c r="S60" s="133"/>
      <c r="T60" s="134"/>
      <c r="W60" s="130"/>
      <c r="X60" s="131"/>
      <c r="Y60" s="131"/>
      <c r="Z60" s="131"/>
      <c r="AA60" s="130"/>
      <c r="AB60" s="130"/>
      <c r="AH60" s="21"/>
    </row>
    <row r="61" spans="1:34" s="142" customFormat="1" ht="17.25" customHeight="1" x14ac:dyDescent="0.25">
      <c r="A61" s="136" t="s">
        <v>153</v>
      </c>
      <c r="B61" s="137"/>
      <c r="C61" s="138"/>
      <c r="D61" s="139"/>
      <c r="E61" s="139"/>
      <c r="F61" s="139"/>
      <c r="G61" s="139"/>
      <c r="H61" s="139"/>
      <c r="I61" s="139"/>
      <c r="J61" s="140"/>
      <c r="K61" s="140"/>
      <c r="L61" s="141"/>
      <c r="N61" s="138"/>
      <c r="R61" s="138"/>
      <c r="S61" s="138"/>
      <c r="U61" s="135"/>
      <c r="V61" s="135"/>
      <c r="W61" s="130"/>
      <c r="X61" s="131"/>
      <c r="Y61" s="131"/>
      <c r="Z61" s="138"/>
      <c r="AA61" s="140"/>
      <c r="AB61" s="140"/>
      <c r="AH61" s="21"/>
    </row>
    <row r="62" spans="1:34" s="143" customFormat="1" ht="12.75" customHeight="1" x14ac:dyDescent="0.25">
      <c r="B62" s="144"/>
      <c r="C62" s="145"/>
      <c r="D62" s="146"/>
      <c r="E62" s="146"/>
      <c r="F62" s="146"/>
      <c r="G62" s="146"/>
      <c r="H62" s="146"/>
      <c r="I62" s="146"/>
      <c r="J62" s="144"/>
      <c r="K62" s="144"/>
      <c r="L62" s="147"/>
      <c r="N62" s="145"/>
      <c r="R62" s="145"/>
      <c r="S62" s="145"/>
      <c r="U62" s="135"/>
      <c r="V62" s="135"/>
      <c r="W62" s="130"/>
      <c r="X62" s="131"/>
      <c r="Y62" s="131"/>
      <c r="Z62" s="145"/>
      <c r="AA62" s="144"/>
      <c r="AB62" s="144"/>
      <c r="AH62" s="21"/>
    </row>
    <row r="63" spans="1:34" s="143" customFormat="1" ht="12.75" customHeight="1" x14ac:dyDescent="0.25">
      <c r="A63" s="143" t="s">
        <v>154</v>
      </c>
      <c r="B63" s="144"/>
      <c r="C63" s="145"/>
      <c r="D63" s="146"/>
      <c r="E63" s="146"/>
      <c r="F63" s="146"/>
      <c r="G63" s="146"/>
      <c r="H63" s="146"/>
      <c r="I63" s="146"/>
      <c r="J63" s="144"/>
      <c r="K63" s="144"/>
      <c r="L63" s="147"/>
      <c r="N63" s="145"/>
      <c r="R63" s="145"/>
      <c r="S63" s="145"/>
      <c r="U63" s="135"/>
      <c r="V63" s="135"/>
      <c r="W63" s="130"/>
      <c r="X63" s="131"/>
      <c r="Y63" s="131"/>
      <c r="Z63" s="145"/>
      <c r="AA63" s="144"/>
      <c r="AB63" s="144"/>
      <c r="AH63" s="21"/>
    </row>
    <row r="64" spans="1:34" s="143" customFormat="1" ht="12.75" customHeight="1" x14ac:dyDescent="0.25">
      <c r="A64" s="143" t="s">
        <v>155</v>
      </c>
      <c r="B64" s="144"/>
      <c r="C64" s="145"/>
      <c r="D64" s="146"/>
      <c r="E64" s="146"/>
      <c r="F64" s="146"/>
      <c r="G64" s="146"/>
      <c r="H64" s="146"/>
      <c r="I64" s="146"/>
      <c r="J64" s="144"/>
      <c r="K64" s="144"/>
      <c r="L64" s="147"/>
      <c r="N64" s="145"/>
      <c r="R64" s="145"/>
      <c r="S64" s="145"/>
      <c r="U64" s="135"/>
      <c r="V64" s="135"/>
      <c r="W64" s="130"/>
      <c r="X64" s="131"/>
      <c r="Y64" s="131"/>
      <c r="Z64" s="145"/>
      <c r="AA64" s="144"/>
      <c r="AB64" s="144"/>
      <c r="AH64" s="21"/>
    </row>
    <row r="65" spans="1:34" s="143" customFormat="1" ht="12.75" customHeight="1" x14ac:dyDescent="0.25">
      <c r="B65" s="144"/>
      <c r="C65" s="145"/>
      <c r="D65" s="146"/>
      <c r="E65" s="146"/>
      <c r="F65" s="146"/>
      <c r="G65" s="146"/>
      <c r="H65" s="146"/>
      <c r="I65" s="146"/>
      <c r="J65" s="144"/>
      <c r="K65" s="144"/>
      <c r="L65" s="147"/>
      <c r="N65" s="145"/>
      <c r="R65" s="145"/>
      <c r="S65" s="145"/>
      <c r="U65" s="135"/>
      <c r="V65" s="135"/>
      <c r="W65" s="130"/>
      <c r="X65" s="131"/>
      <c r="Y65" s="131"/>
      <c r="Z65" s="145"/>
      <c r="AA65" s="144"/>
      <c r="AB65" s="144"/>
      <c r="AH65" s="21"/>
    </row>
    <row r="66" spans="1:34" s="143" customFormat="1" ht="12.75" customHeight="1" x14ac:dyDescent="0.25">
      <c r="A66" s="148" t="s">
        <v>156</v>
      </c>
      <c r="B66" s="148"/>
      <c r="C66" s="145"/>
      <c r="D66" s="146"/>
      <c r="E66" s="146"/>
      <c r="F66" s="146"/>
      <c r="G66" s="146"/>
      <c r="H66" s="146"/>
      <c r="I66" s="146"/>
      <c r="J66" s="144"/>
      <c r="K66" s="144"/>
      <c r="L66" s="147"/>
      <c r="N66" s="145"/>
      <c r="R66" s="145"/>
      <c r="S66" s="145"/>
      <c r="U66" s="135"/>
      <c r="V66" s="135"/>
      <c r="W66" s="130"/>
      <c r="X66" s="131"/>
      <c r="Y66" s="131"/>
      <c r="Z66" s="131"/>
      <c r="AH66" s="21"/>
    </row>
    <row r="67" spans="1:34" s="143" customFormat="1" ht="12.75" customHeight="1" x14ac:dyDescent="0.25">
      <c r="A67" s="148"/>
      <c r="B67" s="148"/>
      <c r="C67" s="145"/>
      <c r="D67" s="146"/>
      <c r="E67" s="146"/>
      <c r="F67" s="146"/>
      <c r="G67" s="146"/>
      <c r="H67" s="146"/>
      <c r="I67" s="146"/>
      <c r="J67" s="144"/>
      <c r="K67" s="144"/>
      <c r="L67" s="147"/>
      <c r="N67" s="145"/>
      <c r="R67" s="145"/>
      <c r="S67" s="145"/>
      <c r="U67" s="135"/>
      <c r="V67" s="135"/>
      <c r="W67" s="130"/>
      <c r="X67" s="131"/>
      <c r="Y67" s="131"/>
      <c r="Z67" s="131"/>
      <c r="AH67" s="21"/>
    </row>
    <row r="68" spans="1:34" s="143" customFormat="1" ht="12" customHeight="1" x14ac:dyDescent="0.25">
      <c r="A68" s="219" t="s">
        <v>157</v>
      </c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H68" s="21"/>
    </row>
    <row r="69" spans="1:34" s="143" customFormat="1" ht="12.75" customHeight="1" x14ac:dyDescent="0.25">
      <c r="C69" s="145"/>
      <c r="D69" s="149"/>
      <c r="E69" s="149"/>
      <c r="F69" s="149"/>
      <c r="G69" s="149"/>
      <c r="H69" s="149"/>
      <c r="I69" s="149"/>
      <c r="J69" s="150"/>
      <c r="K69" s="150"/>
      <c r="L69" s="151"/>
      <c r="M69" s="152"/>
      <c r="N69" s="153"/>
      <c r="O69" s="152"/>
      <c r="P69" s="152"/>
      <c r="Q69" s="152"/>
      <c r="R69" s="153"/>
      <c r="S69" s="153"/>
      <c r="T69" s="152"/>
      <c r="U69" s="154"/>
      <c r="V69" s="135"/>
      <c r="W69" s="130"/>
      <c r="X69" s="131"/>
      <c r="Y69" s="131"/>
      <c r="Z69" s="131"/>
      <c r="AA69" s="131"/>
      <c r="AB69" s="131"/>
      <c r="AH69" s="21"/>
    </row>
    <row r="70" spans="1:34" s="143" customFormat="1" ht="12.75" customHeight="1" x14ac:dyDescent="0.25">
      <c r="A70" s="143" t="s">
        <v>158</v>
      </c>
      <c r="C70" s="145"/>
      <c r="D70" s="149"/>
      <c r="E70" s="149"/>
      <c r="F70" s="149"/>
      <c r="G70" s="149"/>
      <c r="H70" s="149"/>
      <c r="I70" s="149"/>
      <c r="J70" s="150"/>
      <c r="K70" s="150"/>
      <c r="L70" s="151"/>
      <c r="M70" s="152"/>
      <c r="N70" s="153"/>
      <c r="O70" s="152"/>
      <c r="P70" s="152"/>
      <c r="Q70" s="152"/>
      <c r="R70" s="153"/>
      <c r="S70" s="153"/>
      <c r="T70" s="152"/>
      <c r="U70" s="154"/>
      <c r="V70" s="135"/>
      <c r="W70" s="130"/>
      <c r="X70" s="131"/>
      <c r="Y70" s="131"/>
      <c r="Z70" s="131"/>
      <c r="AA70" s="131"/>
      <c r="AB70" s="131"/>
      <c r="AH70" s="21"/>
    </row>
    <row r="71" spans="1:34" s="143" customFormat="1" ht="24.95" customHeight="1" x14ac:dyDescent="0.25">
      <c r="A71" s="222" t="s">
        <v>159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1"/>
      <c r="AB71" s="220"/>
      <c r="AC71" s="220"/>
      <c r="AD71" s="220"/>
      <c r="AE71" s="220"/>
      <c r="AF71" s="220"/>
      <c r="AG71" s="220"/>
      <c r="AH71" s="21"/>
    </row>
    <row r="72" spans="1:34" s="143" customFormat="1" ht="12.75" customHeight="1" x14ac:dyDescent="0.25">
      <c r="C72" s="145"/>
      <c r="D72" s="149"/>
      <c r="E72" s="149"/>
      <c r="F72" s="149"/>
      <c r="G72" s="149"/>
      <c r="H72" s="149"/>
      <c r="I72" s="149"/>
      <c r="J72" s="150"/>
      <c r="K72" s="150"/>
      <c r="L72" s="151"/>
      <c r="M72" s="152"/>
      <c r="N72" s="153"/>
      <c r="O72" s="152"/>
      <c r="P72" s="152"/>
      <c r="Q72" s="152"/>
      <c r="R72" s="153"/>
      <c r="S72" s="153"/>
      <c r="T72" s="152"/>
      <c r="U72" s="152"/>
      <c r="W72" s="144"/>
      <c r="X72" s="145"/>
      <c r="Y72" s="145"/>
      <c r="Z72" s="145"/>
      <c r="AA72" s="145"/>
      <c r="AB72" s="145"/>
      <c r="AH72" s="21"/>
    </row>
    <row r="73" spans="1:34" s="143" customFormat="1" ht="12.75" customHeight="1" x14ac:dyDescent="0.25">
      <c r="A73" s="143" t="s">
        <v>160</v>
      </c>
      <c r="C73" s="145"/>
      <c r="D73" s="149"/>
      <c r="E73" s="149"/>
      <c r="F73" s="149"/>
      <c r="G73" s="149"/>
      <c r="H73" s="149"/>
      <c r="I73" s="149"/>
      <c r="J73" s="150"/>
      <c r="K73" s="150"/>
      <c r="L73" s="151"/>
      <c r="M73" s="152"/>
      <c r="N73" s="153"/>
      <c r="O73" s="152"/>
      <c r="P73" s="152"/>
      <c r="Q73" s="152"/>
      <c r="R73" s="153"/>
      <c r="S73" s="153"/>
      <c r="T73" s="152"/>
      <c r="U73" s="154"/>
      <c r="V73" s="135"/>
      <c r="W73" s="130"/>
      <c r="X73" s="131"/>
      <c r="Y73" s="131"/>
      <c r="Z73" s="131"/>
      <c r="AA73" s="131"/>
      <c r="AB73" s="131"/>
      <c r="AH73" s="21"/>
    </row>
    <row r="74" spans="1:34" s="143" customFormat="1" ht="12.75" customHeight="1" x14ac:dyDescent="0.25">
      <c r="A74" s="143" t="s">
        <v>161</v>
      </c>
      <c r="C74" s="145"/>
      <c r="D74" s="149"/>
      <c r="E74" s="149"/>
      <c r="F74" s="149"/>
      <c r="G74" s="149"/>
      <c r="H74" s="149"/>
      <c r="I74" s="149"/>
      <c r="J74" s="150"/>
      <c r="K74" s="150"/>
      <c r="L74" s="151"/>
      <c r="M74" s="152"/>
      <c r="N74" s="153"/>
      <c r="O74" s="152"/>
      <c r="P74" s="152"/>
      <c r="Q74" s="152"/>
      <c r="R74" s="153"/>
      <c r="S74" s="153"/>
      <c r="T74" s="152"/>
      <c r="U74" s="154"/>
      <c r="V74" s="135"/>
      <c r="W74" s="130"/>
      <c r="X74" s="131"/>
      <c r="Y74" s="131"/>
      <c r="Z74" s="131"/>
      <c r="AA74" s="131"/>
      <c r="AB74" s="131"/>
      <c r="AH74" s="21"/>
    </row>
    <row r="75" spans="1:34" s="143" customFormat="1" ht="12.75" customHeight="1" x14ac:dyDescent="0.25">
      <c r="C75" s="145"/>
      <c r="D75" s="149"/>
      <c r="E75" s="149"/>
      <c r="F75" s="149"/>
      <c r="G75" s="149"/>
      <c r="H75" s="149"/>
      <c r="I75" s="149"/>
      <c r="J75" s="150"/>
      <c r="K75" s="150"/>
      <c r="L75" s="151"/>
      <c r="M75" s="152"/>
      <c r="N75" s="153"/>
      <c r="O75" s="152"/>
      <c r="P75" s="152"/>
      <c r="Q75" s="152"/>
      <c r="R75" s="153"/>
      <c r="S75" s="153"/>
      <c r="T75" s="152"/>
      <c r="U75" s="154"/>
      <c r="V75" s="135"/>
      <c r="W75" s="130"/>
      <c r="X75" s="131"/>
      <c r="Y75" s="131"/>
      <c r="Z75" s="131"/>
      <c r="AA75" s="131"/>
      <c r="AB75" s="131"/>
      <c r="AH75" s="21"/>
    </row>
    <row r="76" spans="1:34" s="143" customFormat="1" ht="12.75" customHeight="1" x14ac:dyDescent="0.25">
      <c r="A76" s="219" t="s">
        <v>162</v>
      </c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23"/>
      <c r="AB76" s="220"/>
      <c r="AC76" s="220"/>
      <c r="AD76" s="220"/>
      <c r="AE76" s="220"/>
      <c r="AF76" s="220"/>
      <c r="AG76" s="220"/>
      <c r="AH76" s="21"/>
    </row>
    <row r="77" spans="1:34" s="143" customFormat="1" ht="12.75" customHeight="1" x14ac:dyDescent="0.25">
      <c r="A77" s="219" t="s">
        <v>163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1"/>
    </row>
    <row r="78" spans="1:34" s="143" customFormat="1" ht="12.75" customHeight="1" x14ac:dyDescent="0.25">
      <c r="A78" s="155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21"/>
    </row>
    <row r="79" spans="1:34" s="143" customFormat="1" ht="12.75" customHeight="1" x14ac:dyDescent="0.25">
      <c r="A79" s="155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21"/>
    </row>
    <row r="80" spans="1:34" s="143" customFormat="1" ht="12.75" customHeight="1" x14ac:dyDescent="0.25">
      <c r="A80" s="148" t="s">
        <v>164</v>
      </c>
      <c r="B80" s="148"/>
      <c r="C80" s="145"/>
      <c r="D80" s="149"/>
      <c r="E80" s="149"/>
      <c r="F80" s="149"/>
      <c r="G80" s="149"/>
      <c r="H80" s="149"/>
      <c r="I80" s="149"/>
      <c r="J80" s="150"/>
      <c r="K80" s="150"/>
      <c r="L80" s="151"/>
      <c r="M80" s="152"/>
      <c r="N80" s="153"/>
      <c r="O80" s="152"/>
      <c r="P80" s="152"/>
      <c r="Q80" s="152"/>
      <c r="R80" s="153"/>
      <c r="S80" s="153"/>
      <c r="T80" s="152"/>
      <c r="U80" s="154"/>
      <c r="V80" s="135"/>
      <c r="W80" s="130"/>
      <c r="X80" s="131"/>
      <c r="Y80" s="131"/>
      <c r="Z80" s="131"/>
      <c r="AA80" s="131"/>
      <c r="AB80" s="131"/>
      <c r="AH80" s="21"/>
    </row>
    <row r="81" spans="1:34" s="143" customFormat="1" ht="12.75" customHeight="1" x14ac:dyDescent="0.25">
      <c r="B81" s="144"/>
      <c r="C81" s="145"/>
      <c r="D81" s="146"/>
      <c r="E81" s="146"/>
      <c r="F81" s="146"/>
      <c r="G81" s="146"/>
      <c r="H81" s="146"/>
      <c r="I81" s="146"/>
      <c r="J81" s="144"/>
      <c r="K81" s="144"/>
      <c r="L81" s="147"/>
      <c r="N81" s="145"/>
      <c r="R81" s="145"/>
      <c r="S81" s="145"/>
      <c r="U81" s="135"/>
      <c r="V81" s="135"/>
      <c r="W81" s="130"/>
      <c r="X81" s="131"/>
      <c r="Y81" s="131"/>
      <c r="Z81" s="145"/>
      <c r="AA81" s="144"/>
      <c r="AB81" s="144"/>
      <c r="AH81" s="21"/>
    </row>
    <row r="82" spans="1:34" s="159" customFormat="1" ht="12" customHeight="1" x14ac:dyDescent="0.25">
      <c r="A82" s="157" t="s">
        <v>165</v>
      </c>
      <c r="B82" s="157"/>
      <c r="C82" s="158"/>
      <c r="J82" s="160"/>
      <c r="W82" s="161"/>
      <c r="X82" s="158"/>
      <c r="Y82" s="158"/>
      <c r="Z82" s="158"/>
      <c r="AA82" s="161"/>
      <c r="AB82" s="161"/>
      <c r="AH82" s="21"/>
    </row>
    <row r="83" spans="1:34" s="143" customFormat="1" ht="24.75" customHeight="1" x14ac:dyDescent="0.25">
      <c r="A83" s="219" t="s">
        <v>166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1"/>
    </row>
    <row r="84" spans="1:34" s="159" customFormat="1" ht="12.75" customHeight="1" x14ac:dyDescent="0.25">
      <c r="A84" s="142"/>
      <c r="B84" s="140"/>
      <c r="C84" s="158"/>
      <c r="J84" s="160"/>
      <c r="W84" s="161"/>
      <c r="X84" s="158"/>
      <c r="Y84" s="158"/>
      <c r="Z84" s="158"/>
      <c r="AA84" s="161"/>
      <c r="AB84" s="161"/>
      <c r="AH84" s="21"/>
    </row>
    <row r="85" spans="1:34" s="164" customFormat="1" ht="12.75" customHeight="1" x14ac:dyDescent="0.25">
      <c r="A85" s="157" t="s">
        <v>167</v>
      </c>
      <c r="B85" s="157"/>
      <c r="C85" s="162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W85" s="165"/>
      <c r="X85" s="162"/>
      <c r="Y85" s="162"/>
      <c r="Z85" s="162"/>
      <c r="AA85" s="162"/>
      <c r="AB85" s="162"/>
      <c r="AH85" s="21"/>
    </row>
    <row r="86" spans="1:34" s="143" customFormat="1" ht="12.75" customHeight="1" x14ac:dyDescent="0.25">
      <c r="A86" s="143" t="s">
        <v>168</v>
      </c>
      <c r="B86" s="144"/>
      <c r="C86" s="158"/>
      <c r="D86" s="147"/>
      <c r="F86" s="144"/>
      <c r="G86" s="147"/>
      <c r="H86" s="147"/>
      <c r="I86" s="147"/>
      <c r="J86" s="147"/>
      <c r="K86" s="166"/>
      <c r="R86" s="145"/>
      <c r="S86" s="145"/>
      <c r="U86" s="135"/>
      <c r="V86" s="135"/>
      <c r="W86" s="130"/>
      <c r="X86" s="131"/>
      <c r="Y86" s="131"/>
      <c r="Z86" s="145"/>
      <c r="AA86" s="144"/>
      <c r="AB86" s="144"/>
      <c r="AH86" s="21"/>
    </row>
    <row r="87" spans="1:34" s="143" customFormat="1" ht="12.75" customHeight="1" x14ac:dyDescent="0.25">
      <c r="A87" s="143" t="s">
        <v>169</v>
      </c>
      <c r="C87" s="158"/>
      <c r="D87" s="151"/>
      <c r="E87" s="152"/>
      <c r="F87" s="150"/>
      <c r="G87" s="151"/>
      <c r="H87" s="151"/>
      <c r="I87" s="151"/>
      <c r="J87" s="151"/>
      <c r="K87" s="167"/>
      <c r="L87" s="152"/>
      <c r="M87" s="152"/>
      <c r="N87" s="152"/>
      <c r="O87" s="152"/>
      <c r="P87" s="152"/>
      <c r="Q87" s="152"/>
      <c r="R87" s="153"/>
      <c r="S87" s="153"/>
      <c r="T87" s="152"/>
      <c r="U87" s="154"/>
      <c r="V87" s="135"/>
      <c r="W87" s="130"/>
      <c r="X87" s="131"/>
      <c r="Y87" s="131"/>
      <c r="Z87" s="131"/>
      <c r="AA87" s="131"/>
      <c r="AB87" s="131"/>
      <c r="AH87" s="21"/>
    </row>
    <row r="88" spans="1:34" s="143" customFormat="1" ht="12.75" customHeight="1" x14ac:dyDescent="0.25">
      <c r="A88" s="143" t="s">
        <v>170</v>
      </c>
      <c r="B88" s="144"/>
      <c r="C88" s="158"/>
      <c r="D88" s="151"/>
      <c r="E88" s="152"/>
      <c r="F88" s="150"/>
      <c r="G88" s="151"/>
      <c r="H88" s="151"/>
      <c r="I88" s="151"/>
      <c r="J88" s="151"/>
      <c r="K88" s="167"/>
      <c r="L88" s="152"/>
      <c r="M88" s="152"/>
      <c r="N88" s="152"/>
      <c r="O88" s="152"/>
      <c r="P88" s="152"/>
      <c r="Q88" s="152"/>
      <c r="R88" s="153"/>
      <c r="S88" s="153"/>
      <c r="T88" s="152"/>
      <c r="U88" s="154"/>
      <c r="V88" s="135"/>
      <c r="W88" s="130"/>
      <c r="X88" s="131"/>
      <c r="Y88" s="131"/>
      <c r="Z88" s="145"/>
      <c r="AA88" s="144"/>
      <c r="AB88" s="144"/>
      <c r="AH88" s="21"/>
    </row>
    <row r="89" spans="1:34" s="143" customFormat="1" ht="24.95" customHeight="1" x14ac:dyDescent="0.25">
      <c r="A89" s="219" t="s">
        <v>171</v>
      </c>
      <c r="B89" s="219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0"/>
      <c r="AB89" s="220"/>
      <c r="AC89" s="220"/>
      <c r="AD89" s="220"/>
      <c r="AE89" s="220"/>
      <c r="AF89" s="220"/>
      <c r="AG89" s="220"/>
      <c r="AH89" s="21"/>
    </row>
    <row r="90" spans="1:34" s="164" customFormat="1" ht="10.5" customHeight="1" x14ac:dyDescent="0.25">
      <c r="A90" s="162"/>
      <c r="B90" s="168"/>
      <c r="C90" s="162"/>
      <c r="J90" s="163"/>
      <c r="W90" s="165"/>
      <c r="X90" s="162"/>
      <c r="Y90" s="162"/>
      <c r="Z90" s="162"/>
      <c r="AA90" s="165"/>
      <c r="AB90" s="165"/>
      <c r="AH90" s="21"/>
    </row>
    <row r="91" spans="1:34" s="164" customFormat="1" ht="12.75" customHeight="1" x14ac:dyDescent="0.25">
      <c r="A91" s="157" t="s">
        <v>172</v>
      </c>
      <c r="B91" s="169"/>
      <c r="C91" s="162"/>
      <c r="J91" s="163"/>
      <c r="W91" s="165"/>
      <c r="X91" s="162"/>
      <c r="Y91" s="162"/>
      <c r="Z91" s="162"/>
      <c r="AA91" s="165"/>
      <c r="AB91" s="165"/>
      <c r="AH91" s="21"/>
    </row>
    <row r="92" spans="1:34" s="143" customFormat="1" ht="12.75" customHeight="1" x14ac:dyDescent="0.25">
      <c r="A92" s="143" t="s">
        <v>173</v>
      </c>
      <c r="C92" s="158"/>
      <c r="D92" s="151"/>
      <c r="E92" s="152"/>
      <c r="F92" s="150"/>
      <c r="G92" s="151"/>
      <c r="H92" s="151"/>
      <c r="I92" s="151"/>
      <c r="J92" s="151"/>
      <c r="K92" s="167"/>
      <c r="L92" s="152"/>
      <c r="M92" s="152"/>
      <c r="N92" s="152"/>
      <c r="O92" s="152"/>
      <c r="P92" s="152"/>
      <c r="Q92" s="152"/>
      <c r="R92" s="153"/>
      <c r="S92" s="153"/>
      <c r="T92" s="152"/>
      <c r="U92" s="154"/>
      <c r="V92" s="135"/>
      <c r="W92" s="130"/>
      <c r="X92" s="131"/>
      <c r="Y92" s="131"/>
      <c r="Z92" s="131"/>
      <c r="AA92" s="131"/>
      <c r="AB92" s="131"/>
      <c r="AH92" s="21"/>
    </row>
    <row r="93" spans="1:34" s="143" customFormat="1" ht="24.75" customHeight="1" x14ac:dyDescent="0.25">
      <c r="A93" s="219" t="s">
        <v>174</v>
      </c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20"/>
      <c r="AB93" s="220"/>
      <c r="AC93" s="220"/>
      <c r="AD93" s="220"/>
      <c r="AE93" s="220"/>
      <c r="AF93" s="220"/>
      <c r="AG93" s="220"/>
      <c r="AH93" s="21"/>
    </row>
    <row r="94" spans="1:34" s="143" customFormat="1" ht="12.75" customHeight="1" x14ac:dyDescent="0.25">
      <c r="A94" s="155"/>
      <c r="B94" s="170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71"/>
      <c r="X94" s="156"/>
      <c r="Y94" s="156"/>
      <c r="Z94" s="145"/>
      <c r="AA94" s="144"/>
      <c r="AB94" s="144"/>
      <c r="AH94" s="21"/>
    </row>
    <row r="95" spans="1:34" s="172" customFormat="1" ht="12.75" customHeight="1" x14ac:dyDescent="0.25">
      <c r="A95" s="172" t="s">
        <v>175</v>
      </c>
      <c r="B95" s="173"/>
      <c r="C95" s="162"/>
      <c r="D95" s="174"/>
      <c r="F95" s="173"/>
      <c r="G95" s="174"/>
      <c r="H95" s="174"/>
      <c r="I95" s="174"/>
      <c r="J95" s="174"/>
      <c r="K95" s="175"/>
      <c r="R95" s="176"/>
      <c r="S95" s="176"/>
      <c r="U95" s="177"/>
      <c r="V95" s="177"/>
      <c r="W95" s="178"/>
      <c r="X95" s="179"/>
      <c r="Y95" s="179"/>
      <c r="Z95" s="176"/>
      <c r="AA95" s="173"/>
      <c r="AB95" s="173"/>
      <c r="AH95" s="21"/>
    </row>
    <row r="96" spans="1:34" s="143" customFormat="1" ht="12.75" customHeight="1" x14ac:dyDescent="0.25">
      <c r="A96" s="143" t="s">
        <v>176</v>
      </c>
      <c r="B96" s="144"/>
      <c r="C96" s="158"/>
      <c r="D96" s="147"/>
      <c r="F96" s="144"/>
      <c r="G96" s="147"/>
      <c r="H96" s="147"/>
      <c r="I96" s="147"/>
      <c r="J96" s="147"/>
      <c r="K96" s="166"/>
      <c r="R96" s="145"/>
      <c r="S96" s="145"/>
      <c r="U96" s="135"/>
      <c r="V96" s="135"/>
      <c r="W96" s="130"/>
      <c r="X96" s="131"/>
      <c r="Y96" s="131"/>
      <c r="Z96" s="145"/>
      <c r="AA96" s="144"/>
      <c r="AB96" s="144"/>
      <c r="AH96" s="21"/>
    </row>
    <row r="97" spans="1:34" s="143" customFormat="1" ht="12.75" customHeight="1" x14ac:dyDescent="0.25">
      <c r="A97" s="143" t="s">
        <v>177</v>
      </c>
      <c r="B97" s="144"/>
      <c r="C97" s="158"/>
      <c r="D97" s="147"/>
      <c r="F97" s="144"/>
      <c r="G97" s="147"/>
      <c r="H97" s="147"/>
      <c r="I97" s="147"/>
      <c r="J97" s="147"/>
      <c r="K97" s="166"/>
      <c r="R97" s="145"/>
      <c r="S97" s="145"/>
      <c r="U97" s="135"/>
      <c r="V97" s="135"/>
      <c r="W97" s="130"/>
      <c r="X97" s="131"/>
      <c r="Y97" s="131"/>
      <c r="Z97" s="145"/>
      <c r="AA97" s="144"/>
      <c r="AB97" s="144"/>
      <c r="AH97" s="21"/>
    </row>
    <row r="98" spans="1:34" s="181" customFormat="1" ht="12.75" customHeight="1" x14ac:dyDescent="0.25">
      <c r="A98" s="142"/>
      <c r="B98" s="140"/>
      <c r="C98" s="180"/>
      <c r="W98" s="182"/>
      <c r="X98" s="180"/>
      <c r="Y98" s="180"/>
      <c r="Z98" s="180"/>
      <c r="AA98" s="182"/>
      <c r="AB98" s="182"/>
      <c r="AH98" s="21"/>
    </row>
    <row r="99" spans="1:34" s="143" customFormat="1" ht="12.75" customHeight="1" x14ac:dyDescent="0.25">
      <c r="A99" s="143" t="s">
        <v>178</v>
      </c>
      <c r="B99" s="144"/>
      <c r="C99" s="158"/>
      <c r="D99" s="147"/>
      <c r="F99" s="144"/>
      <c r="G99" s="147"/>
      <c r="H99" s="147"/>
      <c r="I99" s="147"/>
      <c r="J99" s="147"/>
      <c r="K99" s="166"/>
      <c r="R99" s="145"/>
      <c r="S99" s="145"/>
      <c r="U99" s="135"/>
      <c r="V99" s="135"/>
      <c r="W99" s="130"/>
      <c r="X99" s="131"/>
      <c r="Y99" s="131"/>
      <c r="Z99" s="145"/>
      <c r="AA99" s="144"/>
      <c r="AB99" s="144"/>
      <c r="AH99" s="21"/>
    </row>
    <row r="100" spans="1:34" s="143" customFormat="1" ht="12.75" customHeight="1" x14ac:dyDescent="0.25">
      <c r="B100" s="144"/>
      <c r="C100" s="158"/>
      <c r="D100" s="147"/>
      <c r="F100" s="144"/>
      <c r="G100" s="147"/>
      <c r="H100" s="147"/>
      <c r="I100" s="147"/>
      <c r="J100" s="147"/>
      <c r="K100" s="166"/>
      <c r="R100" s="145"/>
      <c r="S100" s="145"/>
      <c r="U100" s="135"/>
      <c r="V100" s="135"/>
      <c r="W100" s="130"/>
      <c r="X100" s="131"/>
      <c r="Y100" s="131"/>
      <c r="Z100" s="145"/>
      <c r="AA100" s="144"/>
      <c r="AB100" s="144"/>
      <c r="AH100" s="21"/>
    </row>
    <row r="101" spans="1:34" s="143" customFormat="1" ht="12.75" customHeight="1" x14ac:dyDescent="0.25">
      <c r="A101" s="143" t="s">
        <v>179</v>
      </c>
      <c r="C101" s="180"/>
      <c r="D101" s="181"/>
      <c r="E101" s="181"/>
      <c r="F101" s="181"/>
      <c r="G101" s="181"/>
      <c r="H101" s="181"/>
      <c r="I101" s="181"/>
      <c r="J101" s="181"/>
      <c r="K101" s="181"/>
      <c r="R101" s="145"/>
      <c r="S101" s="145"/>
      <c r="U101" s="135"/>
      <c r="V101" s="135"/>
      <c r="W101" s="130"/>
      <c r="X101" s="131"/>
      <c r="Y101" s="131"/>
      <c r="Z101" s="145"/>
      <c r="AH101" s="21"/>
    </row>
  </sheetData>
  <mergeCells count="27">
    <mergeCell ref="A93:AG93"/>
    <mergeCell ref="A68:AE68"/>
    <mergeCell ref="A71:AG71"/>
    <mergeCell ref="A76:AG76"/>
    <mergeCell ref="A77:AG77"/>
    <mergeCell ref="A83:AG83"/>
    <mergeCell ref="A89:AG89"/>
    <mergeCell ref="AC4:AC7"/>
    <mergeCell ref="AD4:AD7"/>
    <mergeCell ref="AE4:AE7"/>
    <mergeCell ref="AF4:AF7"/>
    <mergeCell ref="AG4:AG7"/>
    <mergeCell ref="A4:A7"/>
    <mergeCell ref="B4:C7"/>
    <mergeCell ref="D4:K4"/>
    <mergeCell ref="L4:S4"/>
    <mergeCell ref="T4:AA4"/>
    <mergeCell ref="D5:K5"/>
    <mergeCell ref="L5:S5"/>
    <mergeCell ref="T5:AA5"/>
    <mergeCell ref="D6:G6"/>
    <mergeCell ref="H6:K6"/>
    <mergeCell ref="AB4:AB7"/>
    <mergeCell ref="L6:O6"/>
    <mergeCell ref="P6:S6"/>
    <mergeCell ref="T6:W6"/>
    <mergeCell ref="X6:AA6"/>
  </mergeCells>
  <pageMargins left="0" right="0" top="0.39370078740157483" bottom="0.39370078740157483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124B05E702F54B8C3127FC6DF4FAA2" ma:contentTypeVersion="6" ma:contentTypeDescription="Új dokumentum létrehozása." ma:contentTypeScope="" ma:versionID="7379a6495c71fe842a84b2bffbbf315b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e0e757f8267c8a05e3fa77bfd0ece278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2B1BB9-9CE2-4E11-9B7B-44CEF0C99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212907-B508-47BB-A42B-97C603F54A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B25FB-E563-493C-A545-62CB10FB9B0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7BNPOLI17MBP_2018</vt:lpstr>
      <vt:lpstr>'7BNPOLI17MBP_2018'!Nyomtatási_cím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Tóth Csaba</dc:creator>
  <cp:keywords/>
  <dc:description/>
  <cp:lastModifiedBy>Cserniczky  Krisztina</cp:lastModifiedBy>
  <cp:revision/>
  <dcterms:created xsi:type="dcterms:W3CDTF">2020-02-21T09:38:34Z</dcterms:created>
  <dcterms:modified xsi:type="dcterms:W3CDTF">2020-10-30T09:29:31Z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</Properties>
</file>