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GI10-13" sheetId="1" r:id="rId1"/>
  </sheets>
  <definedNames/>
  <calcPr fullCalcOnLoad="1"/>
</workbook>
</file>

<file path=xl/sharedStrings.xml><?xml version="1.0" encoding="utf-8"?>
<sst xmlns="http://schemas.openxmlformats.org/spreadsheetml/2006/main" count="153" uniqueCount="70">
  <si>
    <t>GI szak</t>
  </si>
  <si>
    <t>Tárgy neve</t>
  </si>
  <si>
    <t>Óraszám</t>
  </si>
  <si>
    <t>Kredit</t>
  </si>
  <si>
    <t>Vizsga típusa</t>
  </si>
  <si>
    <t>Előfeltétel</t>
  </si>
  <si>
    <t>Negyedév</t>
  </si>
  <si>
    <t>I. szemeszter</t>
  </si>
  <si>
    <t>Analízis</t>
  </si>
  <si>
    <t>vizsga</t>
  </si>
  <si>
    <t>Gazdaságinformatika alapjai I.</t>
  </si>
  <si>
    <t>mindkettő</t>
  </si>
  <si>
    <t>Vállalatgazdaságtan</t>
  </si>
  <si>
    <t>Közgazdaságtan</t>
  </si>
  <si>
    <t>Statisztika I.</t>
  </si>
  <si>
    <t>Gazdaságszociológia</t>
  </si>
  <si>
    <t>Összesen</t>
  </si>
  <si>
    <t>Órakeret</t>
  </si>
  <si>
    <t>II. szemeszter</t>
  </si>
  <si>
    <t>Jog</t>
  </si>
  <si>
    <t>Gazdaságinformatika alapjai II.</t>
  </si>
  <si>
    <t>Lineáris algebra</t>
  </si>
  <si>
    <t>Számítógép architektúra</t>
  </si>
  <si>
    <t>gyakorlati jegy</t>
  </si>
  <si>
    <t>Számítógép-hálózatok</t>
  </si>
  <si>
    <t>Vállalatgazdaságtan gyakorlat</t>
  </si>
  <si>
    <t>Marketing</t>
  </si>
  <si>
    <t>III. szemeszter</t>
  </si>
  <si>
    <t>Információmenedzsment</t>
  </si>
  <si>
    <t>Operációs rendszerek</t>
  </si>
  <si>
    <t>Szoftvertechnológia I.</t>
  </si>
  <si>
    <t>Valószínűségszámítás</t>
  </si>
  <si>
    <t>Vezetés-szervezés</t>
  </si>
  <si>
    <t>Korszerű IT biztonság</t>
  </si>
  <si>
    <t>Operációkutatás</t>
  </si>
  <si>
    <t>IV. szemeszter</t>
  </si>
  <si>
    <t>Adatbázis rendszerek</t>
  </si>
  <si>
    <t>Emberi erőforrás-gazdálkodás I.</t>
  </si>
  <si>
    <t>Kisvállalkozások indítása és működtetése</t>
  </si>
  <si>
    <t>Statisztika II.</t>
  </si>
  <si>
    <t>Számítástudomány</t>
  </si>
  <si>
    <t>Szoftvertechnológia II.</t>
  </si>
  <si>
    <t>Tevékenységmenedzsment</t>
  </si>
  <si>
    <t>V. szemeszter</t>
  </si>
  <si>
    <t>Informatikai rendszerek fejlesztése</t>
  </si>
  <si>
    <t>Médiagazdaságtan</t>
  </si>
  <si>
    <t>E-Business</t>
  </si>
  <si>
    <t>Számvitel</t>
  </si>
  <si>
    <t>Vállalati pénzügyek</t>
  </si>
  <si>
    <t>Minőség, audit I.</t>
  </si>
  <si>
    <t>VI. szemeszter</t>
  </si>
  <si>
    <t>Emberi erőforrás-gazdálkodás II.</t>
  </si>
  <si>
    <t>Infrastruktúra menedzsment</t>
  </si>
  <si>
    <t>Integrált rendszerek fejlesztése</t>
  </si>
  <si>
    <t>Menedzsment kontroll (Controlling)</t>
  </si>
  <si>
    <t>Minőség, audit II.</t>
  </si>
  <si>
    <t>Szakszeminárium I.</t>
  </si>
  <si>
    <t>Tervezés és kontrolling I.</t>
  </si>
  <si>
    <t>Tervezés és kontrolling II.</t>
  </si>
  <si>
    <t>Vállalatgazdaságtan esettanulmányok</t>
  </si>
  <si>
    <t>VII. szemeszter</t>
  </si>
  <si>
    <t>ÜI szakirány</t>
  </si>
  <si>
    <t>Tudásmenedzsment</t>
  </si>
  <si>
    <t>Folyamat-menedzsment</t>
  </si>
  <si>
    <t>ERP I.</t>
  </si>
  <si>
    <t>ERP II.</t>
  </si>
  <si>
    <t>Üzleti intelligencia</t>
  </si>
  <si>
    <t>Modellezés</t>
  </si>
  <si>
    <t>Szakszeminárium II.</t>
  </si>
  <si>
    <t>Kredit össz: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</si>
</sst>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8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1" fillId="0" borderId="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vertical="center" textRotation="90"/>
    </xf>
    <xf numFmtId="0" fontId="1" fillId="0" borderId="0" xfId="0" applyFont="1" applyBorder="1" applyAlignment="1">
      <alignment vertical="center" textRotation="90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E4" sqref="E1:E16384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35.8515625" style="0" customWidth="1"/>
    <col min="5" max="5" width="9.140625" style="68" customWidth="1"/>
    <col min="6" max="6" width="13.140625" style="0" bestFit="1" customWidth="1"/>
    <col min="7" max="7" width="20.00390625" style="3" bestFit="1" customWidth="1"/>
    <col min="8" max="8" width="10.421875" style="0" customWidth="1"/>
  </cols>
  <sheetData>
    <row r="1" spans="4:8" ht="13.5" thickBot="1">
      <c r="D1" s="2"/>
      <c r="E1" s="60"/>
      <c r="F1" s="2"/>
      <c r="H1" s="2"/>
    </row>
    <row r="2" spans="1:8" ht="13.5" thickBot="1">
      <c r="A2" s="4" t="s">
        <v>0</v>
      </c>
      <c r="B2" s="5"/>
      <c r="C2" s="6" t="s">
        <v>1</v>
      </c>
      <c r="D2" s="7" t="s">
        <v>2</v>
      </c>
      <c r="E2" s="61" t="s">
        <v>3</v>
      </c>
      <c r="F2" s="7" t="s">
        <v>4</v>
      </c>
      <c r="G2" s="7" t="s">
        <v>5</v>
      </c>
      <c r="H2" s="8" t="s">
        <v>6</v>
      </c>
    </row>
    <row r="3" spans="1:8" ht="12.75">
      <c r="A3" s="9" t="s">
        <v>7</v>
      </c>
      <c r="B3" s="10"/>
      <c r="C3" s="11" t="s">
        <v>8</v>
      </c>
      <c r="D3" s="12">
        <v>24</v>
      </c>
      <c r="E3" s="62">
        <v>5</v>
      </c>
      <c r="F3" s="12" t="s">
        <v>9</v>
      </c>
      <c r="G3" s="13"/>
      <c r="H3" s="14">
        <v>1</v>
      </c>
    </row>
    <row r="4" spans="1:8" ht="12.75">
      <c r="A4" s="15"/>
      <c r="B4" s="16"/>
      <c r="C4" s="17" t="s">
        <v>10</v>
      </c>
      <c r="D4" s="18">
        <v>24</v>
      </c>
      <c r="E4" s="63">
        <v>4</v>
      </c>
      <c r="F4" s="18" t="s">
        <v>9</v>
      </c>
      <c r="G4" s="19"/>
      <c r="H4" s="20" t="s">
        <v>11</v>
      </c>
    </row>
    <row r="5" spans="1:8" ht="12.75">
      <c r="A5" s="15"/>
      <c r="B5" s="16"/>
      <c r="C5" s="17" t="s">
        <v>12</v>
      </c>
      <c r="D5" s="18">
        <v>12</v>
      </c>
      <c r="E5" s="63">
        <v>5</v>
      </c>
      <c r="F5" s="18" t="s">
        <v>9</v>
      </c>
      <c r="G5" s="19"/>
      <c r="H5" s="20">
        <v>1</v>
      </c>
    </row>
    <row r="6" spans="1:8" ht="12.75">
      <c r="A6" s="15"/>
      <c r="B6" s="16"/>
      <c r="C6" s="17" t="s">
        <v>13</v>
      </c>
      <c r="D6" s="18">
        <v>24</v>
      </c>
      <c r="E6" s="63">
        <v>5</v>
      </c>
      <c r="F6" s="18" t="s">
        <v>9</v>
      </c>
      <c r="G6" s="19"/>
      <c r="H6" s="20">
        <v>2</v>
      </c>
    </row>
    <row r="7" spans="1:8" ht="12.75">
      <c r="A7" s="15"/>
      <c r="B7" s="16"/>
      <c r="C7" s="17" t="s">
        <v>14</v>
      </c>
      <c r="D7" s="18">
        <v>24</v>
      </c>
      <c r="E7" s="63">
        <v>5</v>
      </c>
      <c r="F7" s="18" t="s">
        <v>9</v>
      </c>
      <c r="G7" s="19"/>
      <c r="H7" s="20">
        <v>2</v>
      </c>
    </row>
    <row r="8" spans="1:9" ht="12.75">
      <c r="A8" s="15"/>
      <c r="B8" s="16"/>
      <c r="C8" s="17" t="s">
        <v>15</v>
      </c>
      <c r="D8" s="18">
        <v>12</v>
      </c>
      <c r="E8" s="63">
        <v>3</v>
      </c>
      <c r="F8" s="18" t="s">
        <v>9</v>
      </c>
      <c r="G8" s="19"/>
      <c r="H8" s="20">
        <v>1</v>
      </c>
      <c r="I8" s="18"/>
    </row>
    <row r="9" spans="1:9" ht="12.75">
      <c r="A9" s="15"/>
      <c r="B9" s="16"/>
      <c r="C9" s="17"/>
      <c r="D9" s="18"/>
      <c r="E9" s="63"/>
      <c r="F9" s="18"/>
      <c r="G9" s="19"/>
      <c r="H9" s="20"/>
      <c r="I9" s="18"/>
    </row>
    <row r="10" spans="1:8" ht="12.75">
      <c r="A10" s="15"/>
      <c r="B10" s="21" t="s">
        <v>16</v>
      </c>
      <c r="C10" s="17"/>
      <c r="D10" s="18">
        <f>SUM(D3:D8)</f>
        <v>120</v>
      </c>
      <c r="E10" s="63">
        <f>SUM(E3:E8)</f>
        <v>27</v>
      </c>
      <c r="F10" s="18"/>
      <c r="G10" s="19"/>
      <c r="H10" s="20"/>
    </row>
    <row r="11" spans="1:8" ht="13.5" thickBot="1">
      <c r="A11" s="22"/>
      <c r="B11" s="23" t="s">
        <v>17</v>
      </c>
      <c r="C11" s="24"/>
      <c r="D11" s="25">
        <v>120</v>
      </c>
      <c r="E11" s="64"/>
      <c r="F11" s="25"/>
      <c r="G11" s="26"/>
      <c r="H11" s="27"/>
    </row>
    <row r="12" spans="1:8" ht="13.5" thickBot="1">
      <c r="A12" s="28"/>
      <c r="B12" s="29"/>
      <c r="C12" s="17"/>
      <c r="D12" s="18"/>
      <c r="E12" s="63"/>
      <c r="F12" s="18"/>
      <c r="G12" s="19"/>
      <c r="H12" s="20"/>
    </row>
    <row r="13" spans="1:8" ht="12.75" customHeight="1">
      <c r="A13" s="9" t="s">
        <v>18</v>
      </c>
      <c r="B13" s="10"/>
      <c r="C13" s="11" t="s">
        <v>19</v>
      </c>
      <c r="D13" s="12">
        <v>12</v>
      </c>
      <c r="E13" s="62">
        <v>3</v>
      </c>
      <c r="F13" s="12" t="s">
        <v>9</v>
      </c>
      <c r="G13" s="13"/>
      <c r="H13" s="14">
        <v>2</v>
      </c>
    </row>
    <row r="14" spans="1:8" ht="12.75" customHeight="1">
      <c r="A14" s="15"/>
      <c r="B14" s="16"/>
      <c r="C14" s="17" t="s">
        <v>20</v>
      </c>
      <c r="D14" s="18">
        <v>12</v>
      </c>
      <c r="E14" s="63">
        <v>3</v>
      </c>
      <c r="F14" s="18" t="s">
        <v>9</v>
      </c>
      <c r="G14" s="19"/>
      <c r="H14" s="20">
        <v>1</v>
      </c>
    </row>
    <row r="15" spans="1:8" ht="12.75">
      <c r="A15" s="15"/>
      <c r="B15" s="16"/>
      <c r="C15" s="17" t="s">
        <v>21</v>
      </c>
      <c r="D15" s="18">
        <v>24</v>
      </c>
      <c r="E15" s="63">
        <v>5</v>
      </c>
      <c r="F15" s="18" t="s">
        <v>9</v>
      </c>
      <c r="G15" s="19"/>
      <c r="H15" s="20" t="s">
        <v>11</v>
      </c>
    </row>
    <row r="16" spans="1:8" ht="12.75">
      <c r="A16" s="15"/>
      <c r="B16" s="16"/>
      <c r="C16" s="17" t="s">
        <v>22</v>
      </c>
      <c r="D16" s="18">
        <v>24</v>
      </c>
      <c r="E16" s="63">
        <v>5</v>
      </c>
      <c r="F16" s="18" t="s">
        <v>23</v>
      </c>
      <c r="G16" s="19"/>
      <c r="H16" s="20" t="s">
        <v>11</v>
      </c>
    </row>
    <row r="17" spans="1:8" ht="12.75">
      <c r="A17" s="15"/>
      <c r="B17" s="16"/>
      <c r="C17" s="17" t="s">
        <v>24</v>
      </c>
      <c r="D17" s="18">
        <v>24</v>
      </c>
      <c r="E17" s="63">
        <v>5</v>
      </c>
      <c r="F17" s="18" t="s">
        <v>9</v>
      </c>
      <c r="G17" s="19"/>
      <c r="H17" s="20" t="s">
        <v>11</v>
      </c>
    </row>
    <row r="18" spans="1:8" ht="12.75">
      <c r="A18" s="15"/>
      <c r="B18" s="16"/>
      <c r="C18" s="17" t="s">
        <v>25</v>
      </c>
      <c r="D18" s="18">
        <v>12</v>
      </c>
      <c r="E18" s="63">
        <v>3</v>
      </c>
      <c r="F18" s="18" t="s">
        <v>23</v>
      </c>
      <c r="G18" s="19"/>
      <c r="H18" s="20">
        <v>1</v>
      </c>
    </row>
    <row r="19" spans="1:9" ht="12.75">
      <c r="A19" s="15"/>
      <c r="B19" s="16"/>
      <c r="C19" s="17" t="s">
        <v>26</v>
      </c>
      <c r="D19" s="18">
        <v>12</v>
      </c>
      <c r="E19" s="63">
        <v>3</v>
      </c>
      <c r="F19" s="18" t="s">
        <v>9</v>
      </c>
      <c r="G19" s="19"/>
      <c r="H19" s="20">
        <v>2</v>
      </c>
      <c r="I19" s="18"/>
    </row>
    <row r="20" spans="1:9" ht="12.75">
      <c r="A20" s="15"/>
      <c r="B20" s="16"/>
      <c r="C20" s="30"/>
      <c r="D20" s="18"/>
      <c r="E20" s="63"/>
      <c r="F20" s="18"/>
      <c r="G20" s="19"/>
      <c r="H20" s="20"/>
      <c r="I20" s="18"/>
    </row>
    <row r="21" spans="1:8" ht="12.75">
      <c r="A21" s="15"/>
      <c r="B21" s="21" t="s">
        <v>16</v>
      </c>
      <c r="C21" s="17"/>
      <c r="D21" s="18">
        <f>SUM(D13:D19)</f>
        <v>120</v>
      </c>
      <c r="E21" s="63">
        <f>SUM(E13:E19)</f>
        <v>27</v>
      </c>
      <c r="F21" s="18"/>
      <c r="G21" s="19"/>
      <c r="H21" s="20"/>
    </row>
    <row r="22" spans="1:8" ht="13.5" thickBot="1">
      <c r="A22" s="22"/>
      <c r="B22" s="23" t="s">
        <v>17</v>
      </c>
      <c r="C22" s="24"/>
      <c r="D22" s="25">
        <v>120</v>
      </c>
      <c r="E22" s="64"/>
      <c r="F22" s="25"/>
      <c r="G22" s="26"/>
      <c r="H22" s="27"/>
    </row>
    <row r="23" spans="1:8" ht="13.5" thickBot="1">
      <c r="A23" s="31"/>
      <c r="B23" s="32"/>
      <c r="C23" s="17"/>
      <c r="D23" s="33"/>
      <c r="E23" s="65"/>
      <c r="F23" s="33"/>
      <c r="G23" s="34"/>
      <c r="H23" s="35"/>
    </row>
    <row r="24" spans="1:8" ht="12.75" customHeight="1">
      <c r="A24" s="36" t="s">
        <v>27</v>
      </c>
      <c r="B24" s="37"/>
      <c r="C24" s="11" t="s">
        <v>28</v>
      </c>
      <c r="D24" s="12">
        <v>24</v>
      </c>
      <c r="E24" s="66">
        <v>5</v>
      </c>
      <c r="F24" s="38" t="s">
        <v>23</v>
      </c>
      <c r="G24" s="39"/>
      <c r="H24" s="40" t="s">
        <v>11</v>
      </c>
    </row>
    <row r="25" spans="1:8" ht="12.75">
      <c r="A25" s="41"/>
      <c r="B25" s="42"/>
      <c r="C25" s="17" t="s">
        <v>29</v>
      </c>
      <c r="D25" s="18">
        <v>24</v>
      </c>
      <c r="E25" s="65">
        <v>5</v>
      </c>
      <c r="F25" s="33" t="s">
        <v>9</v>
      </c>
      <c r="G25" s="34"/>
      <c r="H25" s="35" t="s">
        <v>11</v>
      </c>
    </row>
    <row r="26" spans="1:8" ht="12.75">
      <c r="A26" s="41"/>
      <c r="B26" s="42"/>
      <c r="C26" s="17" t="s">
        <v>30</v>
      </c>
      <c r="D26" s="18">
        <v>24</v>
      </c>
      <c r="E26" s="65">
        <v>5</v>
      </c>
      <c r="F26" s="33" t="s">
        <v>23</v>
      </c>
      <c r="G26" s="34"/>
      <c r="H26" s="35" t="s">
        <v>11</v>
      </c>
    </row>
    <row r="27" spans="1:8" ht="12.75">
      <c r="A27" s="41"/>
      <c r="B27" s="42"/>
      <c r="C27" s="17" t="s">
        <v>31</v>
      </c>
      <c r="D27" s="18">
        <v>12</v>
      </c>
      <c r="E27" s="65">
        <v>5</v>
      </c>
      <c r="F27" s="33" t="s">
        <v>9</v>
      </c>
      <c r="G27" s="34"/>
      <c r="H27" s="35">
        <v>2</v>
      </c>
    </row>
    <row r="28" spans="1:8" ht="12.75">
      <c r="A28" s="41"/>
      <c r="B28" s="42"/>
      <c r="C28" s="17" t="s">
        <v>32</v>
      </c>
      <c r="D28" s="18">
        <v>12</v>
      </c>
      <c r="E28" s="65">
        <v>4</v>
      </c>
      <c r="F28" s="33" t="s">
        <v>9</v>
      </c>
      <c r="G28" s="34"/>
      <c r="H28" s="35">
        <v>2</v>
      </c>
    </row>
    <row r="29" spans="1:8" ht="12.75">
      <c r="A29" s="41"/>
      <c r="B29" s="42"/>
      <c r="C29" s="43" t="s">
        <v>33</v>
      </c>
      <c r="D29" s="33">
        <v>12</v>
      </c>
      <c r="E29" s="65">
        <v>4</v>
      </c>
      <c r="F29" s="33" t="s">
        <v>9</v>
      </c>
      <c r="G29" s="34"/>
      <c r="H29" s="35">
        <v>1</v>
      </c>
    </row>
    <row r="30" spans="1:9" ht="12.75">
      <c r="A30" s="41"/>
      <c r="B30" s="42"/>
      <c r="C30" s="43" t="s">
        <v>34</v>
      </c>
      <c r="D30" s="33">
        <v>12</v>
      </c>
      <c r="E30" s="63">
        <v>5</v>
      </c>
      <c r="F30" s="33" t="s">
        <v>9</v>
      </c>
      <c r="G30" s="34"/>
      <c r="H30" s="35">
        <v>1</v>
      </c>
      <c r="I30" s="18"/>
    </row>
    <row r="31" spans="1:9" ht="12.75">
      <c r="A31" s="41"/>
      <c r="B31" s="42"/>
      <c r="C31" s="17"/>
      <c r="D31" s="33"/>
      <c r="E31" s="65"/>
      <c r="F31" s="33"/>
      <c r="G31" s="34"/>
      <c r="H31" s="35"/>
      <c r="I31" s="18"/>
    </row>
    <row r="32" spans="1:8" ht="12.75">
      <c r="A32" s="41"/>
      <c r="B32" s="21" t="s">
        <v>16</v>
      </c>
      <c r="C32" s="17"/>
      <c r="D32" s="18">
        <f>SUM(D24:D30)</f>
        <v>120</v>
      </c>
      <c r="E32" s="63">
        <f>SUM(E24:E30)</f>
        <v>33</v>
      </c>
      <c r="F32" s="18"/>
      <c r="G32" s="19"/>
      <c r="H32" s="35"/>
    </row>
    <row r="33" spans="1:9" ht="13.5" thickBot="1">
      <c r="A33" s="44"/>
      <c r="B33" s="23" t="s">
        <v>17</v>
      </c>
      <c r="C33" s="24"/>
      <c r="D33" s="25">
        <v>120</v>
      </c>
      <c r="E33" s="64"/>
      <c r="F33" s="25"/>
      <c r="G33" s="26"/>
      <c r="H33" s="27"/>
      <c r="I33" s="30"/>
    </row>
    <row r="34" spans="1:9" ht="13.5" thickBot="1">
      <c r="A34" s="45"/>
      <c r="B34" s="42"/>
      <c r="C34" s="17"/>
      <c r="D34" s="18"/>
      <c r="E34" s="63"/>
      <c r="F34" s="18"/>
      <c r="G34" s="19"/>
      <c r="H34" s="20"/>
      <c r="I34" s="30"/>
    </row>
    <row r="35" spans="1:9" ht="12.75" customHeight="1">
      <c r="A35" s="36" t="s">
        <v>35</v>
      </c>
      <c r="B35" s="37"/>
      <c r="C35" s="11" t="s">
        <v>36</v>
      </c>
      <c r="D35" s="12">
        <v>24</v>
      </c>
      <c r="E35" s="62">
        <v>5</v>
      </c>
      <c r="F35" s="12" t="s">
        <v>9</v>
      </c>
      <c r="G35" s="13"/>
      <c r="H35" s="14" t="s">
        <v>11</v>
      </c>
      <c r="I35" s="30"/>
    </row>
    <row r="36" spans="1:9" ht="12.75">
      <c r="A36" s="41"/>
      <c r="B36" s="42"/>
      <c r="C36" s="17" t="s">
        <v>37</v>
      </c>
      <c r="D36" s="18">
        <v>12</v>
      </c>
      <c r="E36" s="63">
        <v>3</v>
      </c>
      <c r="F36" s="18" t="s">
        <v>9</v>
      </c>
      <c r="G36" s="19"/>
      <c r="H36" s="20">
        <v>1</v>
      </c>
      <c r="I36" s="30"/>
    </row>
    <row r="37" spans="1:9" ht="12.75">
      <c r="A37" s="41"/>
      <c r="B37" s="42"/>
      <c r="C37" s="17" t="s">
        <v>38</v>
      </c>
      <c r="D37" s="18">
        <v>12</v>
      </c>
      <c r="E37" s="63">
        <v>4</v>
      </c>
      <c r="F37" s="18" t="s">
        <v>9</v>
      </c>
      <c r="G37" s="19"/>
      <c r="H37" s="20">
        <v>2</v>
      </c>
      <c r="I37" s="30"/>
    </row>
    <row r="38" spans="1:9" ht="12.75">
      <c r="A38" s="41"/>
      <c r="B38" s="42"/>
      <c r="C38" s="17" t="s">
        <v>39</v>
      </c>
      <c r="D38" s="18">
        <v>24</v>
      </c>
      <c r="E38" s="63">
        <v>5</v>
      </c>
      <c r="F38" s="18" t="s">
        <v>9</v>
      </c>
      <c r="G38" s="17"/>
      <c r="H38" s="20" t="s">
        <v>11</v>
      </c>
      <c r="I38" s="30"/>
    </row>
    <row r="39" spans="1:9" ht="12.75">
      <c r="A39" s="41"/>
      <c r="B39" s="42"/>
      <c r="C39" s="17" t="s">
        <v>40</v>
      </c>
      <c r="D39" s="18">
        <v>24</v>
      </c>
      <c r="E39" s="63">
        <v>5</v>
      </c>
      <c r="F39" s="18" t="s">
        <v>9</v>
      </c>
      <c r="G39" s="19"/>
      <c r="H39" s="20" t="s">
        <v>11</v>
      </c>
      <c r="I39" s="30"/>
    </row>
    <row r="40" spans="1:9" ht="12.75">
      <c r="A40" s="41"/>
      <c r="B40" s="42"/>
      <c r="C40" s="17" t="s">
        <v>41</v>
      </c>
      <c r="D40" s="18">
        <v>12</v>
      </c>
      <c r="E40" s="63">
        <v>5</v>
      </c>
      <c r="F40" s="18" t="s">
        <v>9</v>
      </c>
      <c r="G40" s="19"/>
      <c r="H40" s="20">
        <v>1</v>
      </c>
      <c r="I40" s="30"/>
    </row>
    <row r="41" spans="1:9" ht="12.75">
      <c r="A41" s="41"/>
      <c r="B41" s="42"/>
      <c r="C41" s="17" t="s">
        <v>42</v>
      </c>
      <c r="D41" s="18">
        <v>12</v>
      </c>
      <c r="E41" s="63">
        <v>3</v>
      </c>
      <c r="F41" s="18" t="s">
        <v>9</v>
      </c>
      <c r="G41" s="19"/>
      <c r="H41" s="20">
        <v>2</v>
      </c>
      <c r="I41" s="18"/>
    </row>
    <row r="42" spans="1:9" ht="12.75">
      <c r="A42" s="41"/>
      <c r="B42" s="42"/>
      <c r="C42" s="30"/>
      <c r="D42" s="18"/>
      <c r="E42" s="63"/>
      <c r="F42" s="18"/>
      <c r="G42" s="19"/>
      <c r="H42" s="20"/>
      <c r="I42" s="18"/>
    </row>
    <row r="43" spans="1:9" ht="12.75">
      <c r="A43" s="41"/>
      <c r="B43" s="21" t="s">
        <v>16</v>
      </c>
      <c r="C43" s="17"/>
      <c r="D43" s="18">
        <f>SUM(D35:D41)</f>
        <v>120</v>
      </c>
      <c r="E43" s="63">
        <f>SUM(E35:E41)</f>
        <v>30</v>
      </c>
      <c r="F43" s="18"/>
      <c r="G43" s="19"/>
      <c r="H43" s="20"/>
      <c r="I43" s="30"/>
    </row>
    <row r="44" spans="1:9" ht="13.5" thickBot="1">
      <c r="A44" s="44"/>
      <c r="B44" s="23" t="s">
        <v>17</v>
      </c>
      <c r="C44" s="24"/>
      <c r="D44" s="25">
        <v>120</v>
      </c>
      <c r="E44" s="64"/>
      <c r="F44" s="25"/>
      <c r="G44" s="26"/>
      <c r="H44" s="27"/>
      <c r="I44" s="30"/>
    </row>
    <row r="45" spans="1:9" ht="13.5" thickBot="1">
      <c r="A45" s="46"/>
      <c r="B45" s="47"/>
      <c r="C45" s="17"/>
      <c r="D45" s="18"/>
      <c r="E45" s="63"/>
      <c r="F45" s="18"/>
      <c r="G45" s="19"/>
      <c r="H45" s="20"/>
      <c r="I45" s="30"/>
    </row>
    <row r="46" spans="1:9" ht="12.75" customHeight="1">
      <c r="A46" s="36" t="s">
        <v>43</v>
      </c>
      <c r="B46" s="37"/>
      <c r="C46" s="11" t="s">
        <v>44</v>
      </c>
      <c r="D46" s="12">
        <v>24</v>
      </c>
      <c r="E46" s="62">
        <v>5</v>
      </c>
      <c r="F46" s="12" t="s">
        <v>9</v>
      </c>
      <c r="G46" s="13"/>
      <c r="H46" s="14" t="s">
        <v>11</v>
      </c>
      <c r="I46" s="30"/>
    </row>
    <row r="47" spans="1:9" ht="12.75">
      <c r="A47" s="41"/>
      <c r="B47" s="42"/>
      <c r="C47" s="43" t="s">
        <v>45</v>
      </c>
      <c r="D47" s="18">
        <v>12</v>
      </c>
      <c r="E47" s="63">
        <v>5</v>
      </c>
      <c r="F47" s="18" t="s">
        <v>9</v>
      </c>
      <c r="G47" s="19"/>
      <c r="H47" s="20">
        <v>1</v>
      </c>
      <c r="I47" s="30"/>
    </row>
    <row r="48" spans="1:9" ht="12.75">
      <c r="A48" s="41"/>
      <c r="B48" s="42"/>
      <c r="C48" s="43" t="s">
        <v>46</v>
      </c>
      <c r="D48" s="18">
        <v>24</v>
      </c>
      <c r="E48" s="63">
        <v>5</v>
      </c>
      <c r="F48" s="18" t="s">
        <v>9</v>
      </c>
      <c r="G48" s="19"/>
      <c r="H48" s="20" t="s">
        <v>11</v>
      </c>
      <c r="I48" s="30"/>
    </row>
    <row r="49" spans="1:9" ht="12.75">
      <c r="A49" s="41"/>
      <c r="B49" s="42"/>
      <c r="C49" s="43" t="s">
        <v>47</v>
      </c>
      <c r="D49" s="18">
        <v>18</v>
      </c>
      <c r="E49" s="63">
        <v>5</v>
      </c>
      <c r="F49" s="18" t="s">
        <v>9</v>
      </c>
      <c r="G49" s="19"/>
      <c r="H49" s="20" t="s">
        <v>11</v>
      </c>
      <c r="I49" s="30"/>
    </row>
    <row r="50" spans="1:9" ht="12.75">
      <c r="A50" s="41"/>
      <c r="B50" s="42"/>
      <c r="C50" s="43" t="s">
        <v>48</v>
      </c>
      <c r="D50" s="18">
        <v>18</v>
      </c>
      <c r="E50" s="63">
        <v>5</v>
      </c>
      <c r="F50" s="18" t="s">
        <v>9</v>
      </c>
      <c r="G50" s="19"/>
      <c r="H50" s="20">
        <v>2</v>
      </c>
      <c r="I50" s="30"/>
    </row>
    <row r="51" spans="1:9" ht="12.75">
      <c r="A51" s="41"/>
      <c r="B51" s="42"/>
      <c r="C51" s="43" t="s">
        <v>49</v>
      </c>
      <c r="D51" s="18">
        <v>24</v>
      </c>
      <c r="E51" s="63">
        <v>4</v>
      </c>
      <c r="F51" s="18" t="s">
        <v>9</v>
      </c>
      <c r="G51" s="19"/>
      <c r="H51" s="20" t="s">
        <v>11</v>
      </c>
      <c r="I51" s="18"/>
    </row>
    <row r="52" spans="1:9" ht="12.75">
      <c r="A52" s="41"/>
      <c r="B52" s="42"/>
      <c r="C52" s="17"/>
      <c r="D52" s="18"/>
      <c r="E52" s="63"/>
      <c r="F52" s="18"/>
      <c r="G52" s="19"/>
      <c r="H52" s="20"/>
      <c r="I52" s="18"/>
    </row>
    <row r="53" spans="1:9" ht="12.75">
      <c r="A53" s="41"/>
      <c r="B53" s="21" t="s">
        <v>16</v>
      </c>
      <c r="C53" s="17"/>
      <c r="D53" s="18">
        <f>SUM(D46:D51)</f>
        <v>120</v>
      </c>
      <c r="E53" s="63">
        <f>SUM(E46:E51)</f>
        <v>29</v>
      </c>
      <c r="F53" s="18"/>
      <c r="G53" s="19"/>
      <c r="H53" s="20"/>
      <c r="I53" s="30"/>
    </row>
    <row r="54" spans="1:9" ht="13.5" thickBot="1">
      <c r="A54" s="44"/>
      <c r="B54" s="23" t="s">
        <v>17</v>
      </c>
      <c r="C54" s="24"/>
      <c r="D54" s="25">
        <v>120</v>
      </c>
      <c r="E54" s="64"/>
      <c r="F54" s="25"/>
      <c r="G54" s="26"/>
      <c r="H54" s="27"/>
      <c r="I54" s="30"/>
    </row>
    <row r="55" spans="1:9" ht="13.5" thickBot="1">
      <c r="A55" s="46"/>
      <c r="B55" s="47"/>
      <c r="C55" s="17"/>
      <c r="D55" s="18"/>
      <c r="E55" s="63"/>
      <c r="F55" s="18"/>
      <c r="G55" s="19"/>
      <c r="H55" s="20"/>
      <c r="I55" s="30"/>
    </row>
    <row r="56" spans="1:9" ht="12.75" customHeight="1">
      <c r="A56" s="36" t="s">
        <v>50</v>
      </c>
      <c r="B56" s="37"/>
      <c r="C56" s="11" t="s">
        <v>51</v>
      </c>
      <c r="D56" s="12">
        <v>12</v>
      </c>
      <c r="E56" s="62">
        <v>2</v>
      </c>
      <c r="F56" s="12" t="s">
        <v>9</v>
      </c>
      <c r="G56" s="13"/>
      <c r="H56" s="14" t="s">
        <v>11</v>
      </c>
      <c r="I56" s="30"/>
    </row>
    <row r="57" spans="1:9" ht="12.75">
      <c r="A57" s="41"/>
      <c r="B57" s="42"/>
      <c r="C57" s="17" t="s">
        <v>52</v>
      </c>
      <c r="D57" s="18">
        <v>12</v>
      </c>
      <c r="E57" s="63">
        <v>5</v>
      </c>
      <c r="F57" s="18" t="s">
        <v>9</v>
      </c>
      <c r="G57" s="19"/>
      <c r="H57" s="20">
        <v>1</v>
      </c>
      <c r="I57" s="30"/>
    </row>
    <row r="58" spans="1:9" ht="12.75">
      <c r="A58" s="41"/>
      <c r="B58" s="42"/>
      <c r="C58" s="17" t="s">
        <v>53</v>
      </c>
      <c r="D58" s="18">
        <v>24</v>
      </c>
      <c r="E58" s="63">
        <v>5</v>
      </c>
      <c r="F58" s="18" t="s">
        <v>9</v>
      </c>
      <c r="G58" s="19"/>
      <c r="H58" s="20" t="s">
        <v>11</v>
      </c>
      <c r="I58" s="30"/>
    </row>
    <row r="59" spans="1:9" ht="12.75">
      <c r="A59" s="41"/>
      <c r="B59" s="42"/>
      <c r="C59" s="43" t="s">
        <v>54</v>
      </c>
      <c r="D59" s="18">
        <v>12</v>
      </c>
      <c r="E59" s="63">
        <v>5</v>
      </c>
      <c r="F59" s="18" t="s">
        <v>9</v>
      </c>
      <c r="G59" s="19"/>
      <c r="H59" s="20">
        <v>1</v>
      </c>
      <c r="I59" s="30"/>
    </row>
    <row r="60" spans="1:9" ht="12.75">
      <c r="A60" s="41"/>
      <c r="B60" s="42"/>
      <c r="C60" s="43" t="s">
        <v>55</v>
      </c>
      <c r="D60" s="18">
        <v>12</v>
      </c>
      <c r="E60" s="63">
        <v>3</v>
      </c>
      <c r="F60" s="18" t="s">
        <v>9</v>
      </c>
      <c r="G60" s="19"/>
      <c r="H60" s="20">
        <v>1</v>
      </c>
      <c r="I60" s="30"/>
    </row>
    <row r="61" spans="1:9" ht="12.75">
      <c r="A61" s="41"/>
      <c r="B61" s="42"/>
      <c r="C61" s="43" t="s">
        <v>56</v>
      </c>
      <c r="D61" s="18">
        <v>12</v>
      </c>
      <c r="E61" s="63">
        <v>5</v>
      </c>
      <c r="F61" s="18" t="s">
        <v>23</v>
      </c>
      <c r="G61" s="19"/>
      <c r="H61" s="20">
        <v>2</v>
      </c>
      <c r="I61" s="30"/>
    </row>
    <row r="62" spans="1:9" ht="12.75">
      <c r="A62" s="41"/>
      <c r="B62" s="42"/>
      <c r="C62" s="43" t="s">
        <v>57</v>
      </c>
      <c r="D62" s="18">
        <v>12</v>
      </c>
      <c r="E62" s="63">
        <v>3</v>
      </c>
      <c r="F62" s="18" t="s">
        <v>23</v>
      </c>
      <c r="G62" s="19"/>
      <c r="H62" s="20">
        <v>2</v>
      </c>
      <c r="I62" s="30"/>
    </row>
    <row r="63" spans="1:9" ht="12.75">
      <c r="A63" s="41"/>
      <c r="B63" s="42"/>
      <c r="C63" s="43" t="s">
        <v>58</v>
      </c>
      <c r="D63" s="18">
        <v>12</v>
      </c>
      <c r="E63" s="63">
        <v>3</v>
      </c>
      <c r="F63" s="18" t="s">
        <v>9</v>
      </c>
      <c r="G63" s="19"/>
      <c r="H63" s="20">
        <v>2</v>
      </c>
      <c r="I63" s="18"/>
    </row>
    <row r="64" spans="1:9" ht="12.75">
      <c r="A64" s="41"/>
      <c r="B64" s="42"/>
      <c r="C64" s="17" t="s">
        <v>59</v>
      </c>
      <c r="D64" s="18">
        <v>12</v>
      </c>
      <c r="E64" s="63">
        <v>3</v>
      </c>
      <c r="F64" s="18" t="s">
        <v>23</v>
      </c>
      <c r="G64" s="19"/>
      <c r="H64" s="20">
        <v>1</v>
      </c>
      <c r="I64" s="18"/>
    </row>
    <row r="65" spans="1:9" ht="12.75">
      <c r="A65" s="41"/>
      <c r="B65" s="42"/>
      <c r="C65" s="17"/>
      <c r="D65" s="18"/>
      <c r="E65" s="63"/>
      <c r="F65" s="18"/>
      <c r="G65" s="19"/>
      <c r="H65" s="20"/>
      <c r="I65" s="18"/>
    </row>
    <row r="66" spans="1:8" ht="12.75">
      <c r="A66" s="41"/>
      <c r="B66" s="21" t="s">
        <v>16</v>
      </c>
      <c r="C66" s="17"/>
      <c r="D66" s="18">
        <f>+SUM(D56:D64)</f>
        <v>120</v>
      </c>
      <c r="E66" s="63">
        <f>+SUM(E56:E64)</f>
        <v>34</v>
      </c>
      <c r="F66" s="18"/>
      <c r="G66" s="19"/>
      <c r="H66" s="35"/>
    </row>
    <row r="67" spans="1:8" ht="13.5" thickBot="1">
      <c r="A67" s="44"/>
      <c r="B67" s="23" t="s">
        <v>17</v>
      </c>
      <c r="C67" s="24"/>
      <c r="D67" s="25">
        <v>120</v>
      </c>
      <c r="E67" s="67"/>
      <c r="F67" s="49"/>
      <c r="G67" s="50"/>
      <c r="H67" s="51"/>
    </row>
    <row r="68" spans="1:8" ht="13.5" thickBot="1">
      <c r="A68" s="46"/>
      <c r="B68" s="47"/>
      <c r="C68" s="17"/>
      <c r="D68" s="18"/>
      <c r="E68" s="65"/>
      <c r="F68" s="33"/>
      <c r="G68" s="34"/>
      <c r="H68" s="35"/>
    </row>
    <row r="69" spans="1:8" ht="12.75" customHeight="1">
      <c r="A69" s="36" t="s">
        <v>60</v>
      </c>
      <c r="B69" s="52" t="s">
        <v>61</v>
      </c>
      <c r="C69" s="53" t="s">
        <v>62</v>
      </c>
      <c r="D69" s="38">
        <v>12</v>
      </c>
      <c r="E69" s="66">
        <v>3</v>
      </c>
      <c r="F69" s="38" t="s">
        <v>9</v>
      </c>
      <c r="G69" s="39"/>
      <c r="H69" s="40" t="s">
        <v>11</v>
      </c>
    </row>
    <row r="70" spans="1:8" ht="12.75">
      <c r="A70" s="41"/>
      <c r="B70" s="54" t="s">
        <v>61</v>
      </c>
      <c r="C70" s="43" t="s">
        <v>63</v>
      </c>
      <c r="D70" s="33">
        <v>24</v>
      </c>
      <c r="E70" s="65">
        <v>5</v>
      </c>
      <c r="F70" s="33" t="s">
        <v>9</v>
      </c>
      <c r="G70" s="34"/>
      <c r="H70" s="35" t="s">
        <v>11</v>
      </c>
    </row>
    <row r="71" spans="1:8" ht="12.75">
      <c r="A71" s="41"/>
      <c r="B71" s="54" t="s">
        <v>61</v>
      </c>
      <c r="C71" s="43" t="s">
        <v>64</v>
      </c>
      <c r="D71" s="33">
        <v>12</v>
      </c>
      <c r="E71" s="65">
        <v>3</v>
      </c>
      <c r="F71" s="33" t="s">
        <v>9</v>
      </c>
      <c r="G71" s="34"/>
      <c r="H71" s="35">
        <v>1</v>
      </c>
    </row>
    <row r="72" spans="1:8" ht="12.75">
      <c r="A72" s="41"/>
      <c r="B72" s="54" t="s">
        <v>61</v>
      </c>
      <c r="C72" s="43" t="s">
        <v>65</v>
      </c>
      <c r="D72" s="33">
        <v>12</v>
      </c>
      <c r="E72" s="65">
        <v>3</v>
      </c>
      <c r="F72" s="33" t="s">
        <v>23</v>
      </c>
      <c r="G72" s="34"/>
      <c r="H72" s="35">
        <v>2</v>
      </c>
    </row>
    <row r="73" spans="1:8" ht="12.75">
      <c r="A73" s="41"/>
      <c r="B73" s="54" t="s">
        <v>61</v>
      </c>
      <c r="C73" s="43" t="s">
        <v>66</v>
      </c>
      <c r="D73" s="33">
        <v>12</v>
      </c>
      <c r="E73" s="65">
        <v>3</v>
      </c>
      <c r="F73" s="33" t="s">
        <v>9</v>
      </c>
      <c r="G73" s="34"/>
      <c r="H73" s="35">
        <v>1</v>
      </c>
    </row>
    <row r="74" spans="1:9" ht="12.75">
      <c r="A74" s="41"/>
      <c r="B74" s="54" t="s">
        <v>61</v>
      </c>
      <c r="C74" s="43" t="s">
        <v>67</v>
      </c>
      <c r="D74" s="48">
        <v>24</v>
      </c>
      <c r="E74" s="63">
        <v>3</v>
      </c>
      <c r="F74" s="33" t="s">
        <v>9</v>
      </c>
      <c r="G74" s="34"/>
      <c r="H74" s="35">
        <v>2</v>
      </c>
      <c r="I74" s="18"/>
    </row>
    <row r="75" spans="1:8" ht="12.75">
      <c r="A75" s="41"/>
      <c r="B75" s="55"/>
      <c r="C75" s="17" t="s">
        <v>68</v>
      </c>
      <c r="D75" s="33">
        <v>24</v>
      </c>
      <c r="E75" s="63">
        <v>10</v>
      </c>
      <c r="F75" s="18" t="s">
        <v>23</v>
      </c>
      <c r="G75" s="19" t="s">
        <v>56</v>
      </c>
      <c r="H75" s="35" t="s">
        <v>11</v>
      </c>
    </row>
    <row r="76" spans="1:8" ht="12.75">
      <c r="A76" s="41"/>
      <c r="B76" s="55"/>
      <c r="C76" s="17"/>
      <c r="F76" s="18"/>
      <c r="G76" s="19"/>
      <c r="H76" s="35"/>
    </row>
    <row r="77" spans="1:8" ht="12.75">
      <c r="A77" s="41"/>
      <c r="B77" s="21" t="s">
        <v>16</v>
      </c>
      <c r="C77" s="17"/>
      <c r="D77" s="18">
        <f>+SUM(D69:D74,D75)</f>
        <v>120</v>
      </c>
      <c r="E77" s="63">
        <f>+SUM(E69:E75)</f>
        <v>30</v>
      </c>
      <c r="F77" s="18"/>
      <c r="G77" s="19"/>
      <c r="H77" s="35"/>
    </row>
    <row r="78" spans="1:8" ht="13.5" thickBot="1">
      <c r="A78" s="41"/>
      <c r="B78" s="23" t="s">
        <v>17</v>
      </c>
      <c r="C78" s="24"/>
      <c r="D78" s="25">
        <v>120</v>
      </c>
      <c r="E78" s="67"/>
      <c r="F78" s="49"/>
      <c r="G78" s="50"/>
      <c r="H78" s="51"/>
    </row>
    <row r="79" spans="1:3" ht="13.5" thickBot="1">
      <c r="A79" s="56" t="s">
        <v>69</v>
      </c>
      <c r="B79" s="57"/>
      <c r="C79" s="58">
        <f>E10+E21+E32+E43+E53+E66+E77</f>
        <v>210</v>
      </c>
    </row>
    <row r="81" spans="1:8" ht="12.75">
      <c r="A81" s="47"/>
      <c r="B81" s="47"/>
      <c r="C81" s="59"/>
      <c r="D81" s="59"/>
      <c r="E81" s="69"/>
      <c r="F81" s="59"/>
      <c r="G81" s="34"/>
      <c r="H81" s="59"/>
    </row>
    <row r="82" spans="1:7" ht="12.75">
      <c r="A82" s="32"/>
      <c r="B82" s="32"/>
      <c r="C82" s="59"/>
      <c r="D82" s="59"/>
      <c r="E82" s="69"/>
      <c r="F82" s="59"/>
      <c r="G82" s="34"/>
    </row>
  </sheetData>
  <sheetProtection password="DF98" sheet="1" formatCells="0" formatColumns="0" formatRows="0" insertColumns="0" insertRows="0" insertHyperlinks="0" deleteColumns="0" deleteRows="0" sort="0" autoFilter="0" pivotTables="0"/>
  <mergeCells count="7">
    <mergeCell ref="A46:A54"/>
    <mergeCell ref="A56:A67"/>
    <mergeCell ref="A69:A78"/>
    <mergeCell ref="A3:A11"/>
    <mergeCell ref="A13:A22"/>
    <mergeCell ref="A24:A33"/>
    <mergeCell ref="A35:A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2012-03-14T14:30:24Z</dcterms:created>
  <dcterms:modified xsi:type="dcterms:W3CDTF">2012-03-14T14:31:38Z</dcterms:modified>
  <cp:category/>
  <cp:version/>
  <cp:contentType/>
  <cp:contentStatus/>
</cp:coreProperties>
</file>