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Reg_Korny" sheetId="1" r:id="rId1"/>
  </sheets>
  <definedNames>
    <definedName name="_xlnm.Print_Area" localSheetId="0">'Reg_Korny'!$A$1:$S$83</definedName>
  </definedNames>
  <calcPr fullCalcOnLoad="1"/>
</workbook>
</file>

<file path=xl/sharedStrings.xml><?xml version="1.0" encoding="utf-8"?>
<sst xmlns="http://schemas.openxmlformats.org/spreadsheetml/2006/main" count="221" uniqueCount="148">
  <si>
    <t>Tantárgykód</t>
  </si>
  <si>
    <t>Tárgynév</t>
  </si>
  <si>
    <t>Jelleg</t>
  </si>
  <si>
    <t>Számon-kérés</t>
  </si>
  <si>
    <t>Kredit</t>
  </si>
  <si>
    <t>Tárgyfelelős</t>
  </si>
  <si>
    <t>Tanszék</t>
  </si>
  <si>
    <t>ea</t>
  </si>
  <si>
    <t>sz</t>
  </si>
  <si>
    <t>Alapozó tárgyak</t>
  </si>
  <si>
    <t>4MI25NAK01M</t>
  </si>
  <si>
    <t>Üzleti közgazdaságtan</t>
  </si>
  <si>
    <t>K</t>
  </si>
  <si>
    <t>v</t>
  </si>
  <si>
    <t>Trautmann László</t>
  </si>
  <si>
    <t>Mikroökonómia Tsz.</t>
  </si>
  <si>
    <t>4OP13NAK03M</t>
  </si>
  <si>
    <t>Kvantitatív módszerek</t>
  </si>
  <si>
    <t>Solymosi Tamás</t>
  </si>
  <si>
    <t>Operációkutatás Tsz.</t>
  </si>
  <si>
    <t>2PU51NAK03M</t>
  </si>
  <si>
    <t>Haladó vezetői számvitel</t>
  </si>
  <si>
    <t>Bosnyák János</t>
  </si>
  <si>
    <t>Vezetői Számvitel Tsz.</t>
  </si>
  <si>
    <t>2MA41NAK01M</t>
  </si>
  <si>
    <t>Marketing menedzsment</t>
  </si>
  <si>
    <t>Bauer András</t>
  </si>
  <si>
    <t>Marketing Tsz.</t>
  </si>
  <si>
    <t>2JO11NAK01M</t>
  </si>
  <si>
    <t>Gazdasági szerződések joga</t>
  </si>
  <si>
    <t>Gazdasági Jogi Intézet</t>
  </si>
  <si>
    <t>2BE52NAK01M</t>
  </si>
  <si>
    <t>Haladó vállalati pénzügyek</t>
  </si>
  <si>
    <t xml:space="preserve"> </t>
  </si>
  <si>
    <t>Befektetések és Vállalati Pénzügy Tsz.</t>
  </si>
  <si>
    <t>Szakmai törzstárgyak</t>
  </si>
  <si>
    <t>2GF26NBK01M</t>
  </si>
  <si>
    <t>Gazdaság- és társadalomföldrajz</t>
  </si>
  <si>
    <t>Békési László</t>
  </si>
  <si>
    <t>Gazdaságföldrajz Tsz.</t>
  </si>
  <si>
    <t>2KG23NBK01M</t>
  </si>
  <si>
    <t>Környezetgazdaságtan</t>
  </si>
  <si>
    <t>Marjainé Szerényi Zsuzsanna</t>
  </si>
  <si>
    <t>Környezetgazdaságtani és Technológiai Tsz.</t>
  </si>
  <si>
    <t>2GF26NBK02M</t>
  </si>
  <si>
    <t>Regionális gazdaságtan</t>
  </si>
  <si>
    <t>Forman Balázs</t>
  </si>
  <si>
    <t>Differenciált szakmai ismeretek</t>
  </si>
  <si>
    <t>2GF26NCK01M</t>
  </si>
  <si>
    <t>Regionális politika</t>
  </si>
  <si>
    <t>Korompai Attila</t>
  </si>
  <si>
    <t>2KG23NDV01M</t>
  </si>
  <si>
    <t>Környezetbarát vállalatirányítás</t>
  </si>
  <si>
    <t>Csutora Mária</t>
  </si>
  <si>
    <t>2KG23NCK04M</t>
  </si>
  <si>
    <t>Ipari ökológia*</t>
  </si>
  <si>
    <t>Kerekes Sándor</t>
  </si>
  <si>
    <t>2KG23NCK02M</t>
  </si>
  <si>
    <t>Szakszeminárium I.</t>
  </si>
  <si>
    <t>gyj</t>
  </si>
  <si>
    <t xml:space="preserve">  </t>
  </si>
  <si>
    <t>2JK22NBK01M</t>
  </si>
  <si>
    <t>Területi és környezeti elemzési módszerek</t>
  </si>
  <si>
    <t>Nováky Erzsébet</t>
  </si>
  <si>
    <t>Jövőkutatás Tsz.</t>
  </si>
  <si>
    <t>2ET27NBK01M</t>
  </si>
  <si>
    <t>Környezeti etika</t>
  </si>
  <si>
    <t>Zsolnai László</t>
  </si>
  <si>
    <t>Gazdaságetikai Kutatóközpont</t>
  </si>
  <si>
    <t>2KG23NBK02M</t>
  </si>
  <si>
    <t>A fenntartható és társadalmilag felelős vállalat</t>
  </si>
  <si>
    <t>2JK22NBK02M</t>
  </si>
  <si>
    <t>Kutatásmódszertan</t>
  </si>
  <si>
    <t>2KA21NCK02M</t>
  </si>
  <si>
    <t>Vidékfejlesztés</t>
  </si>
  <si>
    <t>Elek Sándor</t>
  </si>
  <si>
    <t>Agrárközgazdasági és vidékfejlesztési Tsz.</t>
  </si>
  <si>
    <t>Kiss Károly</t>
  </si>
  <si>
    <t>5SZ09NGK01M</t>
  </si>
  <si>
    <t>Alkalmazott térinformatika</t>
  </si>
  <si>
    <t>Tózsa István</t>
  </si>
  <si>
    <t xml:space="preserve">Közigazgatásszervezés és Urbanisztikai Tsz. </t>
  </si>
  <si>
    <t>2GF26NCK02M</t>
  </si>
  <si>
    <t>Regionális programozás</t>
  </si>
  <si>
    <t>2KG23NDK01M</t>
  </si>
  <si>
    <t>Szakszeminárium II.</t>
  </si>
  <si>
    <t>2KG23NDK02M</t>
  </si>
  <si>
    <t>Szakszeminárium III.</t>
  </si>
  <si>
    <t>*a választható tárgyak a jelentkezők számától függően indulnak</t>
  </si>
  <si>
    <t>A tantárgyak egy része angolul is felvehető, ezek indításáról, az órák idejéről és helyéről a tanév első napján kapnak tájékoztatást a hallgatók.</t>
  </si>
  <si>
    <t>A félév rovatban található számok a heti előadás és a heti szeminárium óraszámát jelölik.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</si>
  <si>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</si>
  <si>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</si>
  <si>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Csóka Péter</t>
  </si>
  <si>
    <t>Regionális és környezetgazdaságtan (MSc) 2011-12 évi operatív tanterve ( 2010 / 11 / II. félévben kezdett )</t>
  </si>
  <si>
    <t>2KG23NCK05M</t>
  </si>
  <si>
    <t>Zöld gazdaságpolitika</t>
  </si>
  <si>
    <t>Gál Judit</t>
  </si>
  <si>
    <t>Szabadon választható tárgyak*</t>
  </si>
  <si>
    <t>I. évfolyam</t>
  </si>
  <si>
    <t>II. évfolyam</t>
  </si>
  <si>
    <t>Összesen</t>
  </si>
  <si>
    <t>Alapozó és szakmai törzstárgyak</t>
  </si>
  <si>
    <t>Szakszeminárium, szakdolgozat</t>
  </si>
  <si>
    <t>TOTAL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</si>
  <si>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</si>
  <si>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</si>
  <si>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</si>
  <si>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</si>
  <si>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</si>
  <si>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</si>
  <si>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</si>
  <si>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</si>
  <si>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</si>
  <si>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</si>
  <si>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</si>
  <si>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</si>
  <si>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</si>
  <si>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</si>
  <si>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</si>
  <si>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</si>
  <si>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</si>
  <si>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</si>
  <si>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</si>
  <si>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</si>
  <si>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</si>
  <si>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</si>
  <si>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</si>
  <si>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</si>
  <si>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</si>
  <si>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</si>
  <si>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</si>
  <si>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</si>
  <si>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</si>
  <si>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</si>
  <si>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</si>
  <si>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</si>
  <si>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</si>
  <si>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</si>
  <si>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</si>
  <si>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</si>
  <si>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</si>
  <si>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</si>
  <si>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</si>
  <si>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1 (tavasz)</t>
  </si>
  <si>
    <t>3 (tavasz)</t>
  </si>
  <si>
    <t>2    (ősz)</t>
  </si>
  <si>
    <t>4    (ősz)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</si>
</sst>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5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4" fillId="0" borderId="1" xfId="0" applyFont="1" applyBorder="1" applyAlignment="1">
      <alignment vertical="center"/>
    </xf>
    <xf numFmtId="0" fontId="1" fillId="0" borderId="2" xfId="17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1" fillId="0" borderId="2" xfId="17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textRotation="90" wrapText="1"/>
    </xf>
    <xf numFmtId="0" fontId="4" fillId="2" borderId="16" xfId="0" applyFont="1" applyFill="1" applyBorder="1" applyAlignment="1">
      <alignment horizontal="center" vertical="center" textRotation="90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/>
    </xf>
    <xf numFmtId="0" fontId="1" fillId="0" borderId="8" xfId="17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16" fillId="2" borderId="1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3" fillId="2" borderId="14" xfId="19" applyFont="1" applyFill="1" applyBorder="1" applyAlignment="1">
      <alignment vertical="center"/>
      <protection/>
    </xf>
    <xf numFmtId="0" fontId="13" fillId="2" borderId="15" xfId="19" applyFont="1" applyFill="1" applyBorder="1" applyAlignment="1">
      <alignment horizontal="center" vertical="center"/>
      <protection/>
    </xf>
    <xf numFmtId="0" fontId="13" fillId="2" borderId="16" xfId="19" applyFont="1" applyFill="1" applyBorder="1" applyAlignment="1">
      <alignment horizontal="center" vertical="center"/>
      <protection/>
    </xf>
    <xf numFmtId="0" fontId="13" fillId="2" borderId="14" xfId="19" applyFont="1" applyFill="1" applyBorder="1" applyAlignment="1">
      <alignment horizontal="center" vertical="center"/>
      <protection/>
    </xf>
    <xf numFmtId="0" fontId="16" fillId="2" borderId="19" xfId="19" applyFont="1" applyFill="1" applyBorder="1" applyAlignment="1">
      <alignment horizontal="center" vertical="center" shrinkToFit="1"/>
      <protection/>
    </xf>
    <xf numFmtId="0" fontId="4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3" fillId="2" borderId="18" xfId="19" applyFont="1" applyFill="1" applyBorder="1" applyAlignment="1">
      <alignment horizontal="center" vertical="center"/>
      <protection/>
    </xf>
    <xf numFmtId="0" fontId="10" fillId="2" borderId="17" xfId="19" applyFont="1" applyFill="1" applyBorder="1" applyAlignment="1">
      <alignment horizontal="center" vertical="center"/>
      <protection/>
    </xf>
    <xf numFmtId="0" fontId="10" fillId="2" borderId="15" xfId="19" applyFont="1" applyFill="1" applyBorder="1" applyAlignment="1">
      <alignment horizontal="center" vertical="center"/>
      <protection/>
    </xf>
    <xf numFmtId="0" fontId="3" fillId="2" borderId="15" xfId="19" applyFont="1" applyFill="1" applyBorder="1" applyAlignment="1">
      <alignment horizontal="center" vertical="center"/>
      <protection/>
    </xf>
    <xf numFmtId="0" fontId="10" fillId="2" borderId="15" xfId="19" applyFont="1" applyFill="1" applyBorder="1" applyAlignment="1">
      <alignment horizontal="center" vertical="center" shrinkToFit="1"/>
      <protection/>
    </xf>
    <xf numFmtId="0" fontId="3" fillId="2" borderId="18" xfId="19" applyFont="1" applyFill="1" applyBorder="1" applyAlignment="1">
      <alignment horizontal="center" vertical="center" shrinkToFit="1"/>
      <protection/>
    </xf>
    <xf numFmtId="0" fontId="4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/>
    </xf>
    <xf numFmtId="0" fontId="16" fillId="4" borderId="26" xfId="0" applyFont="1" applyFill="1" applyBorder="1" applyAlignment="1">
      <alignment vertical="center"/>
    </xf>
    <xf numFmtId="0" fontId="0" fillId="4" borderId="27" xfId="0" applyFill="1" applyBorder="1" applyAlignment="1">
      <alignment vertical="center" wrapText="1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vertical="center"/>
    </xf>
    <xf numFmtId="0" fontId="7" fillId="4" borderId="28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/>
    </xf>
    <xf numFmtId="0" fontId="4" fillId="2" borderId="29" xfId="0" applyFont="1" applyFill="1" applyBorder="1" applyAlignment="1">
      <alignment wrapText="1"/>
    </xf>
    <xf numFmtId="0" fontId="4" fillId="2" borderId="29" xfId="0" applyFont="1" applyFill="1" applyBorder="1" applyAlignment="1">
      <alignment horizontal="center"/>
    </xf>
    <xf numFmtId="0" fontId="4" fillId="2" borderId="29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/>
    </xf>
    <xf numFmtId="0" fontId="4" fillId="5" borderId="0" xfId="0" applyFont="1" applyFill="1" applyBorder="1" applyAlignment="1">
      <alignment wrapText="1"/>
    </xf>
    <xf numFmtId="0" fontId="4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/>
    </xf>
    <xf numFmtId="0" fontId="4" fillId="5" borderId="0" xfId="0" applyFont="1" applyFill="1" applyBorder="1" applyAlignment="1">
      <alignment vertical="center"/>
    </xf>
    <xf numFmtId="49" fontId="4" fillId="5" borderId="0" xfId="0" applyNumberFormat="1" applyFont="1" applyFill="1" applyBorder="1" applyAlignment="1">
      <alignment vertical="center"/>
    </xf>
    <xf numFmtId="0" fontId="4" fillId="5" borderId="0" xfId="0" applyFont="1" applyFill="1" applyBorder="1" applyAlignment="1">
      <alignment vertical="center" shrinkToFit="1"/>
    </xf>
    <xf numFmtId="0" fontId="15" fillId="5" borderId="0" xfId="0" applyFont="1" applyFill="1" applyBorder="1" applyAlignment="1">
      <alignment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vertical="center" shrinkToFit="1"/>
    </xf>
    <xf numFmtId="0" fontId="14" fillId="5" borderId="0" xfId="0" applyFont="1" applyFill="1" applyBorder="1" applyAlignment="1">
      <alignment/>
    </xf>
    <xf numFmtId="0" fontId="3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 shrinkToFit="1"/>
    </xf>
    <xf numFmtId="0" fontId="3" fillId="5" borderId="0" xfId="0" applyFont="1" applyFill="1" applyBorder="1" applyAlignment="1">
      <alignment vertical="center" wrapText="1"/>
    </xf>
    <xf numFmtId="0" fontId="1" fillId="0" borderId="2" xfId="17" applyFill="1" applyBorder="1" applyAlignment="1">
      <alignment horizontal="left"/>
    </xf>
    <xf numFmtId="0" fontId="3" fillId="2" borderId="18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16" fillId="4" borderId="26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3" fillId="2" borderId="30" xfId="0" applyFont="1" applyFill="1" applyBorder="1" applyAlignment="1">
      <alignment horizontal="center" vertical="center" textRotation="90"/>
    </xf>
    <xf numFmtId="0" fontId="3" fillId="2" borderId="31" xfId="0" applyFont="1" applyFill="1" applyBorder="1" applyAlignment="1">
      <alignment horizontal="center" vertical="center" textRotation="90"/>
    </xf>
    <xf numFmtId="0" fontId="3" fillId="2" borderId="32" xfId="0" applyFont="1" applyFill="1" applyBorder="1" applyAlignment="1">
      <alignment horizontal="left" vertical="center" textRotation="90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 textRotation="90" wrapText="1"/>
    </xf>
    <xf numFmtId="0" fontId="14" fillId="2" borderId="8" xfId="0" applyFont="1" applyFill="1" applyBorder="1" applyAlignment="1">
      <alignment horizontal="left" vertical="center" textRotation="90"/>
    </xf>
    <xf numFmtId="0" fontId="14" fillId="2" borderId="18" xfId="0" applyFont="1" applyFill="1" applyBorder="1" applyAlignment="1">
      <alignment horizontal="center" vertical="center" textRotation="90" wrapText="1"/>
    </xf>
    <xf numFmtId="0" fontId="14" fillId="2" borderId="11" xfId="0" applyFont="1" applyFill="1" applyBorder="1" applyAlignment="1">
      <alignment horizontal="left" vertical="center" textRotation="90"/>
    </xf>
    <xf numFmtId="0" fontId="4" fillId="0" borderId="17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left" wrapText="1"/>
    </xf>
    <xf numFmtId="0" fontId="4" fillId="5" borderId="0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1ginf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I25NAK01M" TargetMode="External" /><Relationship Id="rId2" Type="http://schemas.openxmlformats.org/officeDocument/2006/relationships/hyperlink" Target="http://tantargy.uni-corvinus.hu/4OP13NAK03M" TargetMode="External" /><Relationship Id="rId3" Type="http://schemas.openxmlformats.org/officeDocument/2006/relationships/hyperlink" Target="http://tantargy.uni-corvinus.hu/2PU51NAK03M" TargetMode="External" /><Relationship Id="rId4" Type="http://schemas.openxmlformats.org/officeDocument/2006/relationships/hyperlink" Target="http://tantargy.uni-corvinus.hu/2MA41NAK01M" TargetMode="External" /><Relationship Id="rId5" Type="http://schemas.openxmlformats.org/officeDocument/2006/relationships/hyperlink" Target="http://tantargy.uni-corvinus.hu/2JO11NAK01M" TargetMode="External" /><Relationship Id="rId6" Type="http://schemas.openxmlformats.org/officeDocument/2006/relationships/hyperlink" Target="http://tantargy.uni-corvinus.hu/2BE52NAK01M" TargetMode="External" /><Relationship Id="rId7" Type="http://schemas.openxmlformats.org/officeDocument/2006/relationships/hyperlink" Target="http://tantargy.uni-corvinus.hu/2GF26NBK01M" TargetMode="External" /><Relationship Id="rId8" Type="http://schemas.openxmlformats.org/officeDocument/2006/relationships/hyperlink" Target="http://tantargy.uni-corvinus.hu/2KG23NBK01M" TargetMode="External" /><Relationship Id="rId9" Type="http://schemas.openxmlformats.org/officeDocument/2006/relationships/hyperlink" Target="http://tantargy.uni-corvinus.hu/2GF26NBK02M" TargetMode="External" /><Relationship Id="rId10" Type="http://schemas.openxmlformats.org/officeDocument/2006/relationships/hyperlink" Target="http://tantargy.uni-corvinus.hu/2JK22NBK01M" TargetMode="External" /><Relationship Id="rId11" Type="http://schemas.openxmlformats.org/officeDocument/2006/relationships/hyperlink" Target="http://tantargy.uni-corvinus.hu/2KG23NBK02M" TargetMode="External" /><Relationship Id="rId12" Type="http://schemas.openxmlformats.org/officeDocument/2006/relationships/hyperlink" Target="http://tantargy.uni-corvinus.hu/2JK22NBK02M" TargetMode="External" /><Relationship Id="rId13" Type="http://schemas.openxmlformats.org/officeDocument/2006/relationships/hyperlink" Target="http://tantargy.uni-corvinus.hu/2GF26NCK01M" TargetMode="External" /><Relationship Id="rId14" Type="http://schemas.openxmlformats.org/officeDocument/2006/relationships/hyperlink" Target="http://tantargy.uni-corvinus.hu/2KG23NDV01M" TargetMode="External" /><Relationship Id="rId15" Type="http://schemas.openxmlformats.org/officeDocument/2006/relationships/hyperlink" Target="http://tantargy.uni-corvinus.hu/2KG23NCK04M" TargetMode="External" /><Relationship Id="rId16" Type="http://schemas.openxmlformats.org/officeDocument/2006/relationships/hyperlink" Target="http://tantargy.uni-corvinus.hu/2KA21NCK02M" TargetMode="External" /><Relationship Id="rId17" Type="http://schemas.openxmlformats.org/officeDocument/2006/relationships/hyperlink" Target="http://tantargy.uni-corvinus.hu/5SZ09NGK01M" TargetMode="External" /><Relationship Id="rId18" Type="http://schemas.openxmlformats.org/officeDocument/2006/relationships/hyperlink" Target="http://tantargy.uni-corvinus.hu/2GF26NCK02M" TargetMode="External" /><Relationship Id="rId19" Type="http://schemas.openxmlformats.org/officeDocument/2006/relationships/hyperlink" Target="http://tantargy.uni-corvinus.hu/2KG23NCK02M" TargetMode="External" /><Relationship Id="rId20" Type="http://schemas.openxmlformats.org/officeDocument/2006/relationships/hyperlink" Target="http://tantargy.uni-corvinus.hu/2KG23NDK01M" TargetMode="External" /><Relationship Id="rId21" Type="http://schemas.openxmlformats.org/officeDocument/2006/relationships/hyperlink" Target="http://tantargy.uni-corvinus.hu/2KG23NDK02M" TargetMode="External" /><Relationship Id="rId22" Type="http://schemas.openxmlformats.org/officeDocument/2006/relationships/hyperlink" Target="http://tantargy.uni-corvinus.hu/2ET27NBK01M" TargetMode="External" /><Relationship Id="rId23" Type="http://schemas.openxmlformats.org/officeDocument/2006/relationships/hyperlink" Target="http://tantargy.uni-corvinus.hu/2KG23NCK05M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SheetLayoutView="100" workbookViewId="0" topLeftCell="A1">
      <selection activeCell="A1" sqref="A1:S1"/>
    </sheetView>
  </sheetViews>
  <sheetFormatPr defaultColWidth="9.140625" defaultRowHeight="12.75"/>
  <cols>
    <col min="1" max="1" width="19.421875" style="0" customWidth="1"/>
    <col min="2" max="2" width="38.57421875" style="0" customWidth="1"/>
    <col min="3" max="3" width="4.140625" style="0" customWidth="1"/>
    <col min="4" max="4" width="4.8515625" style="0" customWidth="1"/>
    <col min="5" max="5" width="3.7109375" style="0" customWidth="1"/>
    <col min="6" max="10" width="3.57421875" style="0" customWidth="1"/>
    <col min="11" max="11" width="3.7109375" style="0" customWidth="1"/>
    <col min="12" max="16" width="3.57421875" style="0" customWidth="1"/>
    <col min="17" max="17" width="5.140625" style="0" customWidth="1"/>
    <col min="18" max="18" width="23.7109375" style="0" customWidth="1"/>
    <col min="19" max="19" width="37.57421875" style="0" customWidth="1"/>
    <col min="20" max="20" width="19.421875" style="0" customWidth="1"/>
  </cols>
  <sheetData>
    <row r="1" spans="1:19" ht="23.25" customHeight="1" thickBot="1">
      <c r="A1" s="152" t="s">
        <v>94</v>
      </c>
      <c r="B1" s="153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5"/>
    </row>
    <row r="2" spans="1:19" ht="17.25" customHeight="1" thickBot="1">
      <c r="A2" s="156" t="s">
        <v>0</v>
      </c>
      <c r="B2" s="159" t="s">
        <v>1</v>
      </c>
      <c r="C2" s="162" t="s">
        <v>2</v>
      </c>
      <c r="D2" s="165" t="s">
        <v>3</v>
      </c>
      <c r="E2" s="179" t="s">
        <v>99</v>
      </c>
      <c r="F2" s="180"/>
      <c r="G2" s="180"/>
      <c r="H2" s="180"/>
      <c r="I2" s="180"/>
      <c r="J2" s="181"/>
      <c r="K2" s="179" t="s">
        <v>100</v>
      </c>
      <c r="L2" s="180"/>
      <c r="M2" s="180"/>
      <c r="N2" s="180"/>
      <c r="O2" s="180"/>
      <c r="P2" s="181"/>
      <c r="Q2" s="168" t="s">
        <v>101</v>
      </c>
      <c r="R2" s="173" t="s">
        <v>5</v>
      </c>
      <c r="S2" s="176" t="s">
        <v>6</v>
      </c>
    </row>
    <row r="3" spans="1:19" ht="30.75" customHeight="1">
      <c r="A3" s="157"/>
      <c r="B3" s="160"/>
      <c r="C3" s="163"/>
      <c r="D3" s="166"/>
      <c r="E3" s="171" t="s">
        <v>144</v>
      </c>
      <c r="F3" s="172"/>
      <c r="G3" s="182" t="s">
        <v>4</v>
      </c>
      <c r="H3" s="172" t="s">
        <v>146</v>
      </c>
      <c r="I3" s="172"/>
      <c r="J3" s="184" t="s">
        <v>4</v>
      </c>
      <c r="K3" s="186" t="s">
        <v>145</v>
      </c>
      <c r="L3" s="172"/>
      <c r="M3" s="182" t="s">
        <v>4</v>
      </c>
      <c r="N3" s="172" t="s">
        <v>147</v>
      </c>
      <c r="O3" s="172"/>
      <c r="P3" s="184" t="s">
        <v>4</v>
      </c>
      <c r="Q3" s="169"/>
      <c r="R3" s="174"/>
      <c r="S3" s="177"/>
    </row>
    <row r="4" spans="1:19" ht="22.5" customHeight="1" thickBot="1">
      <c r="A4" s="158"/>
      <c r="B4" s="161"/>
      <c r="C4" s="164"/>
      <c r="D4" s="167"/>
      <c r="E4" s="30" t="s">
        <v>7</v>
      </c>
      <c r="F4" s="28" t="s">
        <v>8</v>
      </c>
      <c r="G4" s="183"/>
      <c r="H4" s="38" t="s">
        <v>7</v>
      </c>
      <c r="I4" s="38" t="s">
        <v>8</v>
      </c>
      <c r="J4" s="185"/>
      <c r="K4" s="39" t="s">
        <v>7</v>
      </c>
      <c r="L4" s="38" t="s">
        <v>8</v>
      </c>
      <c r="M4" s="183"/>
      <c r="N4" s="38" t="s">
        <v>7</v>
      </c>
      <c r="O4" s="38" t="s">
        <v>8</v>
      </c>
      <c r="P4" s="185"/>
      <c r="Q4" s="170"/>
      <c r="R4" s="175"/>
      <c r="S4" s="178"/>
    </row>
    <row r="5" spans="1:19" ht="21" customHeight="1">
      <c r="A5" s="64"/>
      <c r="B5" s="61" t="s">
        <v>102</v>
      </c>
      <c r="C5" s="65"/>
      <c r="D5" s="66"/>
      <c r="E5" s="49"/>
      <c r="F5" s="50"/>
      <c r="G5" s="75">
        <v>20</v>
      </c>
      <c r="H5" s="76"/>
      <c r="I5" s="76"/>
      <c r="J5" s="77">
        <v>23</v>
      </c>
      <c r="K5" s="78"/>
      <c r="L5" s="76"/>
      <c r="M5" s="75">
        <v>9</v>
      </c>
      <c r="N5" s="76"/>
      <c r="O5" s="76"/>
      <c r="P5" s="79">
        <v>8</v>
      </c>
      <c r="Q5" s="72">
        <f>SUM(G5:P5)</f>
        <v>60</v>
      </c>
      <c r="R5" s="67"/>
      <c r="S5" s="68"/>
    </row>
    <row r="6" spans="1:19" ht="15" customHeight="1">
      <c r="A6" s="58"/>
      <c r="B6" s="51" t="s">
        <v>9</v>
      </c>
      <c r="C6" s="52"/>
      <c r="D6" s="53"/>
      <c r="E6" s="54"/>
      <c r="F6" s="52"/>
      <c r="G6" s="62">
        <v>15</v>
      </c>
      <c r="H6" s="62"/>
      <c r="I6" s="62"/>
      <c r="J6" s="73">
        <v>10</v>
      </c>
      <c r="K6" s="74"/>
      <c r="L6" s="62"/>
      <c r="M6" s="62">
        <v>5</v>
      </c>
      <c r="N6" s="52"/>
      <c r="O6" s="52"/>
      <c r="P6" s="55"/>
      <c r="Q6" s="56">
        <v>30</v>
      </c>
      <c r="R6" s="57"/>
      <c r="S6" s="69"/>
    </row>
    <row r="7" spans="1:19" ht="15" customHeight="1">
      <c r="A7" s="1" t="s">
        <v>10</v>
      </c>
      <c r="B7" s="2" t="s">
        <v>11</v>
      </c>
      <c r="C7" s="3" t="s">
        <v>12</v>
      </c>
      <c r="D7" s="4" t="s">
        <v>13</v>
      </c>
      <c r="E7" s="5">
        <v>2</v>
      </c>
      <c r="F7" s="3">
        <v>2</v>
      </c>
      <c r="G7" s="33">
        <v>5</v>
      </c>
      <c r="H7" s="3"/>
      <c r="I7" s="3"/>
      <c r="J7" s="34"/>
      <c r="K7" s="5"/>
      <c r="L7" s="3"/>
      <c r="M7" s="33"/>
      <c r="N7" s="3"/>
      <c r="O7" s="3"/>
      <c r="P7" s="35"/>
      <c r="Q7" s="47">
        <v>5</v>
      </c>
      <c r="R7" s="45" t="s">
        <v>14</v>
      </c>
      <c r="S7" s="7" t="s">
        <v>15</v>
      </c>
    </row>
    <row r="8" spans="1:19" ht="15" customHeight="1">
      <c r="A8" s="1" t="s">
        <v>16</v>
      </c>
      <c r="B8" s="2" t="s">
        <v>17</v>
      </c>
      <c r="C8" s="3" t="s">
        <v>12</v>
      </c>
      <c r="D8" s="4" t="s">
        <v>13</v>
      </c>
      <c r="E8" s="5">
        <v>2</v>
      </c>
      <c r="F8" s="3">
        <v>2</v>
      </c>
      <c r="G8" s="33">
        <v>5</v>
      </c>
      <c r="H8" s="3"/>
      <c r="I8" s="3"/>
      <c r="J8" s="34"/>
      <c r="K8" s="5"/>
      <c r="L8" s="3"/>
      <c r="M8" s="33"/>
      <c r="N8" s="3"/>
      <c r="O8" s="3"/>
      <c r="P8" s="35"/>
      <c r="Q8" s="47">
        <v>5</v>
      </c>
      <c r="R8" s="45" t="s">
        <v>18</v>
      </c>
      <c r="S8" s="7" t="s">
        <v>19</v>
      </c>
    </row>
    <row r="9" spans="1:19" ht="15" customHeight="1">
      <c r="A9" s="8" t="s">
        <v>20</v>
      </c>
      <c r="B9" s="2" t="s">
        <v>21</v>
      </c>
      <c r="C9" s="3" t="s">
        <v>12</v>
      </c>
      <c r="D9" s="4" t="s">
        <v>13</v>
      </c>
      <c r="E9" s="5"/>
      <c r="F9" s="3"/>
      <c r="G9" s="33"/>
      <c r="H9" s="3">
        <v>2</v>
      </c>
      <c r="I9" s="3">
        <v>2</v>
      </c>
      <c r="J9" s="34">
        <v>5</v>
      </c>
      <c r="K9" s="5"/>
      <c r="L9" s="3"/>
      <c r="M9" s="33"/>
      <c r="N9" s="3"/>
      <c r="O9" s="3"/>
      <c r="P9" s="35"/>
      <c r="Q9" s="47">
        <v>5</v>
      </c>
      <c r="R9" s="45" t="s">
        <v>22</v>
      </c>
      <c r="S9" s="7" t="s">
        <v>23</v>
      </c>
    </row>
    <row r="10" spans="1:19" ht="15" customHeight="1">
      <c r="A10" s="8" t="s">
        <v>24</v>
      </c>
      <c r="B10" s="2" t="s">
        <v>25</v>
      </c>
      <c r="C10" s="3" t="s">
        <v>12</v>
      </c>
      <c r="D10" s="4" t="s">
        <v>13</v>
      </c>
      <c r="E10" s="5">
        <v>2</v>
      </c>
      <c r="F10" s="3">
        <v>2</v>
      </c>
      <c r="G10" s="33">
        <v>5</v>
      </c>
      <c r="H10" s="3"/>
      <c r="I10" s="3"/>
      <c r="J10" s="34"/>
      <c r="K10" s="5"/>
      <c r="L10" s="3"/>
      <c r="M10" s="33"/>
      <c r="N10" s="3"/>
      <c r="O10" s="3"/>
      <c r="P10" s="35"/>
      <c r="Q10" s="47">
        <v>5</v>
      </c>
      <c r="R10" s="45" t="s">
        <v>26</v>
      </c>
      <c r="S10" s="7" t="s">
        <v>27</v>
      </c>
    </row>
    <row r="11" spans="1:19" ht="15" customHeight="1">
      <c r="A11" s="8" t="s">
        <v>28</v>
      </c>
      <c r="B11" s="2" t="s">
        <v>29</v>
      </c>
      <c r="C11" s="3" t="s">
        <v>12</v>
      </c>
      <c r="D11" s="4" t="s">
        <v>13</v>
      </c>
      <c r="E11" s="5"/>
      <c r="F11" s="3"/>
      <c r="G11" s="33"/>
      <c r="H11" s="3">
        <v>2</v>
      </c>
      <c r="I11" s="3">
        <v>2</v>
      </c>
      <c r="J11" s="34">
        <v>5</v>
      </c>
      <c r="K11" s="5"/>
      <c r="L11" s="3"/>
      <c r="M11" s="33"/>
      <c r="N11" s="3"/>
      <c r="O11" s="3"/>
      <c r="P11" s="35"/>
      <c r="Q11" s="47">
        <v>5</v>
      </c>
      <c r="R11" s="45" t="s">
        <v>97</v>
      </c>
      <c r="S11" s="7" t="s">
        <v>30</v>
      </c>
    </row>
    <row r="12" spans="1:19" ht="15" customHeight="1">
      <c r="A12" s="9" t="s">
        <v>31</v>
      </c>
      <c r="B12" s="2" t="s">
        <v>32</v>
      </c>
      <c r="C12" s="3" t="s">
        <v>12</v>
      </c>
      <c r="D12" s="4" t="s">
        <v>13</v>
      </c>
      <c r="E12" s="5"/>
      <c r="F12" s="3"/>
      <c r="G12" s="33"/>
      <c r="H12" s="3"/>
      <c r="I12" s="3"/>
      <c r="J12" s="34"/>
      <c r="K12" s="5">
        <v>2</v>
      </c>
      <c r="L12" s="3">
        <v>2</v>
      </c>
      <c r="M12" s="33">
        <v>5</v>
      </c>
      <c r="N12" s="10"/>
      <c r="O12" s="10"/>
      <c r="P12" s="42"/>
      <c r="Q12" s="47">
        <v>5</v>
      </c>
      <c r="R12" s="45" t="s">
        <v>93</v>
      </c>
      <c r="S12" s="7" t="s">
        <v>34</v>
      </c>
    </row>
    <row r="13" spans="1:19" ht="15" customHeight="1">
      <c r="A13" s="58"/>
      <c r="B13" s="51" t="s">
        <v>35</v>
      </c>
      <c r="C13" s="52"/>
      <c r="D13" s="53"/>
      <c r="E13" s="54"/>
      <c r="F13" s="52"/>
      <c r="G13" s="62">
        <v>5</v>
      </c>
      <c r="H13" s="62"/>
      <c r="I13" s="62"/>
      <c r="J13" s="73">
        <v>13</v>
      </c>
      <c r="K13" s="74"/>
      <c r="L13" s="62"/>
      <c r="M13" s="62"/>
      <c r="N13" s="62"/>
      <c r="O13" s="62"/>
      <c r="P13" s="63">
        <v>8</v>
      </c>
      <c r="Q13" s="56">
        <v>30</v>
      </c>
      <c r="R13" s="59"/>
      <c r="S13" s="60"/>
    </row>
    <row r="14" spans="1:19" ht="15" customHeight="1">
      <c r="A14" s="13" t="s">
        <v>36</v>
      </c>
      <c r="B14" s="2" t="s">
        <v>37</v>
      </c>
      <c r="C14" s="3" t="s">
        <v>12</v>
      </c>
      <c r="D14" s="4" t="s">
        <v>13</v>
      </c>
      <c r="E14" s="12"/>
      <c r="F14" s="11"/>
      <c r="G14" s="36"/>
      <c r="H14" s="3">
        <v>2</v>
      </c>
      <c r="I14" s="3">
        <v>2</v>
      </c>
      <c r="J14" s="34">
        <v>5</v>
      </c>
      <c r="K14" s="5"/>
      <c r="L14" s="3"/>
      <c r="M14" s="33"/>
      <c r="N14" s="3"/>
      <c r="O14" s="3"/>
      <c r="P14" s="35"/>
      <c r="Q14" s="47">
        <v>5</v>
      </c>
      <c r="R14" s="45" t="s">
        <v>38</v>
      </c>
      <c r="S14" s="7" t="s">
        <v>39</v>
      </c>
    </row>
    <row r="15" spans="1:19" ht="15" customHeight="1">
      <c r="A15" s="13" t="s">
        <v>40</v>
      </c>
      <c r="B15" s="2" t="s">
        <v>41</v>
      </c>
      <c r="C15" s="3" t="s">
        <v>12</v>
      </c>
      <c r="D15" s="4" t="s">
        <v>13</v>
      </c>
      <c r="E15" s="12"/>
      <c r="F15" s="11"/>
      <c r="G15" s="36"/>
      <c r="H15" s="3">
        <v>2</v>
      </c>
      <c r="I15" s="3">
        <v>2</v>
      </c>
      <c r="J15" s="34">
        <v>5</v>
      </c>
      <c r="K15" s="5"/>
      <c r="L15" s="3"/>
      <c r="M15" s="33"/>
      <c r="N15" s="3"/>
      <c r="O15" s="3"/>
      <c r="P15" s="35"/>
      <c r="Q15" s="47">
        <v>5</v>
      </c>
      <c r="R15" s="46" t="s">
        <v>42</v>
      </c>
      <c r="S15" s="7" t="s">
        <v>43</v>
      </c>
    </row>
    <row r="16" spans="1:19" ht="15" customHeight="1">
      <c r="A16" s="12" t="s">
        <v>44</v>
      </c>
      <c r="B16" s="2" t="s">
        <v>45</v>
      </c>
      <c r="C16" s="3" t="s">
        <v>12</v>
      </c>
      <c r="D16" s="4" t="s">
        <v>13</v>
      </c>
      <c r="E16" s="5">
        <v>2</v>
      </c>
      <c r="F16" s="3">
        <v>2</v>
      </c>
      <c r="G16" s="33">
        <v>5</v>
      </c>
      <c r="H16" s="11"/>
      <c r="I16" s="11"/>
      <c r="J16" s="44"/>
      <c r="K16" s="12"/>
      <c r="L16" s="11"/>
      <c r="M16" s="36"/>
      <c r="N16" s="11"/>
      <c r="O16" s="11"/>
      <c r="P16" s="37"/>
      <c r="Q16" s="47">
        <v>5</v>
      </c>
      <c r="R16" s="45" t="s">
        <v>46</v>
      </c>
      <c r="S16" s="7" t="s">
        <v>39</v>
      </c>
    </row>
    <row r="17" spans="1:19" ht="15" customHeight="1">
      <c r="A17" s="12" t="s">
        <v>61</v>
      </c>
      <c r="B17" s="2" t="s">
        <v>62</v>
      </c>
      <c r="C17" s="3" t="s">
        <v>12</v>
      </c>
      <c r="D17" s="4" t="s">
        <v>13</v>
      </c>
      <c r="E17" s="5"/>
      <c r="F17" s="3"/>
      <c r="G17" s="33"/>
      <c r="H17" s="3"/>
      <c r="I17" s="3"/>
      <c r="J17" s="34"/>
      <c r="K17" s="5"/>
      <c r="L17" s="3"/>
      <c r="M17" s="33"/>
      <c r="N17" s="3">
        <v>2</v>
      </c>
      <c r="O17" s="3">
        <v>2</v>
      </c>
      <c r="P17" s="35">
        <v>5</v>
      </c>
      <c r="Q17" s="47">
        <v>5</v>
      </c>
      <c r="R17" s="45" t="s">
        <v>63</v>
      </c>
      <c r="S17" s="14" t="s">
        <v>64</v>
      </c>
    </row>
    <row r="18" spans="1:19" ht="15" customHeight="1">
      <c r="A18" s="12" t="s">
        <v>65</v>
      </c>
      <c r="B18" s="2" t="s">
        <v>66</v>
      </c>
      <c r="C18" s="3" t="s">
        <v>12</v>
      </c>
      <c r="D18" s="4" t="s">
        <v>13</v>
      </c>
      <c r="E18" s="5"/>
      <c r="F18" s="3"/>
      <c r="G18" s="33"/>
      <c r="H18" s="3"/>
      <c r="I18" s="3"/>
      <c r="J18" s="34"/>
      <c r="K18" s="5"/>
      <c r="L18" s="3"/>
      <c r="M18" s="33"/>
      <c r="N18" s="3">
        <v>1</v>
      </c>
      <c r="O18" s="3">
        <v>1</v>
      </c>
      <c r="P18" s="35">
        <v>3</v>
      </c>
      <c r="Q18" s="47">
        <v>3</v>
      </c>
      <c r="R18" s="45" t="s">
        <v>67</v>
      </c>
      <c r="S18" s="14" t="s">
        <v>68</v>
      </c>
    </row>
    <row r="19" spans="1:19" ht="15" customHeight="1">
      <c r="A19" s="8" t="s">
        <v>69</v>
      </c>
      <c r="B19" s="16" t="s">
        <v>70</v>
      </c>
      <c r="C19" s="3" t="s">
        <v>12</v>
      </c>
      <c r="D19" s="4" t="s">
        <v>13</v>
      </c>
      <c r="E19" s="5"/>
      <c r="F19" s="3"/>
      <c r="G19" s="33"/>
      <c r="H19" s="3">
        <v>1</v>
      </c>
      <c r="I19" s="3">
        <v>1</v>
      </c>
      <c r="J19" s="34">
        <v>3</v>
      </c>
      <c r="K19" s="5"/>
      <c r="L19" s="3"/>
      <c r="M19" s="33"/>
      <c r="N19" s="3" t="s">
        <v>33</v>
      </c>
      <c r="O19" s="3" t="s">
        <v>33</v>
      </c>
      <c r="P19" s="35"/>
      <c r="Q19" s="47">
        <v>3</v>
      </c>
      <c r="R19" s="45" t="s">
        <v>56</v>
      </c>
      <c r="S19" s="17" t="s">
        <v>43</v>
      </c>
    </row>
    <row r="20" spans="1:19" ht="15" customHeight="1" thickBot="1">
      <c r="A20" s="27" t="s">
        <v>71</v>
      </c>
      <c r="B20" s="70" t="s">
        <v>72</v>
      </c>
      <c r="C20" s="28" t="s">
        <v>12</v>
      </c>
      <c r="D20" s="29" t="s">
        <v>13</v>
      </c>
      <c r="E20" s="30"/>
      <c r="F20" s="28"/>
      <c r="G20" s="40"/>
      <c r="H20" s="28"/>
      <c r="I20" s="28"/>
      <c r="J20" s="43"/>
      <c r="K20" s="30">
        <v>2</v>
      </c>
      <c r="L20" s="28">
        <v>2</v>
      </c>
      <c r="M20" s="40">
        <v>4</v>
      </c>
      <c r="N20" s="28" t="s">
        <v>60</v>
      </c>
      <c r="O20" s="28" t="s">
        <v>33</v>
      </c>
      <c r="P20" s="41"/>
      <c r="Q20" s="48">
        <v>4</v>
      </c>
      <c r="R20" s="71" t="s">
        <v>63</v>
      </c>
      <c r="S20" s="32" t="s">
        <v>64</v>
      </c>
    </row>
    <row r="21" spans="1:19" ht="11.25" customHeight="1" thickBot="1">
      <c r="A21" s="187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9"/>
    </row>
    <row r="22" spans="1:19" ht="15" customHeight="1">
      <c r="A22" s="93"/>
      <c r="B22" s="94" t="s">
        <v>47</v>
      </c>
      <c r="C22" s="50"/>
      <c r="D22" s="95"/>
      <c r="E22" s="96"/>
      <c r="F22" s="97"/>
      <c r="G22" s="76">
        <v>15</v>
      </c>
      <c r="H22" s="98"/>
      <c r="I22" s="98"/>
      <c r="J22" s="99"/>
      <c r="K22" s="85"/>
      <c r="L22" s="98"/>
      <c r="M22" s="76">
        <v>10</v>
      </c>
      <c r="N22" s="76"/>
      <c r="O22" s="76"/>
      <c r="P22" s="150">
        <v>10</v>
      </c>
      <c r="Q22" s="72">
        <v>35</v>
      </c>
      <c r="R22" s="100"/>
      <c r="S22" s="101"/>
    </row>
    <row r="23" spans="1:19" ht="15" customHeight="1">
      <c r="A23" s="18" t="s">
        <v>48</v>
      </c>
      <c r="B23" s="2" t="s">
        <v>49</v>
      </c>
      <c r="C23" s="3" t="s">
        <v>12</v>
      </c>
      <c r="D23" s="4" t="s">
        <v>13</v>
      </c>
      <c r="E23" s="5">
        <v>2</v>
      </c>
      <c r="F23" s="3">
        <v>2</v>
      </c>
      <c r="G23" s="33">
        <v>5</v>
      </c>
      <c r="H23" s="11"/>
      <c r="I23" s="11"/>
      <c r="J23" s="37"/>
      <c r="K23" s="15"/>
      <c r="L23" s="11"/>
      <c r="M23" s="36"/>
      <c r="N23" s="11"/>
      <c r="O23" s="11"/>
      <c r="P23" s="37"/>
      <c r="Q23" s="47">
        <v>5</v>
      </c>
      <c r="R23" s="45" t="s">
        <v>50</v>
      </c>
      <c r="S23" s="7" t="s">
        <v>39</v>
      </c>
    </row>
    <row r="24" spans="1:19" ht="15" customHeight="1">
      <c r="A24" s="12" t="s">
        <v>51</v>
      </c>
      <c r="B24" s="16" t="s">
        <v>52</v>
      </c>
      <c r="C24" s="3" t="s">
        <v>12</v>
      </c>
      <c r="D24" s="4" t="s">
        <v>13</v>
      </c>
      <c r="E24" s="5">
        <v>2</v>
      </c>
      <c r="F24" s="3">
        <v>2</v>
      </c>
      <c r="G24" s="33">
        <v>5</v>
      </c>
      <c r="H24" s="11"/>
      <c r="I24" s="11"/>
      <c r="J24" s="37"/>
      <c r="K24" s="15"/>
      <c r="L24" s="11"/>
      <c r="M24" s="36"/>
      <c r="N24" s="11"/>
      <c r="O24" s="11"/>
      <c r="P24" s="37"/>
      <c r="Q24" s="47">
        <v>5</v>
      </c>
      <c r="R24" s="45" t="s">
        <v>53</v>
      </c>
      <c r="S24" s="7" t="s">
        <v>43</v>
      </c>
    </row>
    <row r="25" spans="1:19" ht="15" customHeight="1">
      <c r="A25" s="12" t="s">
        <v>54</v>
      </c>
      <c r="B25" s="2" t="s">
        <v>55</v>
      </c>
      <c r="C25" s="3" t="s">
        <v>12</v>
      </c>
      <c r="D25" s="4" t="s">
        <v>13</v>
      </c>
      <c r="E25" s="5">
        <v>2</v>
      </c>
      <c r="F25" s="3">
        <v>2</v>
      </c>
      <c r="G25" s="33">
        <v>5</v>
      </c>
      <c r="H25" s="11"/>
      <c r="I25" s="11"/>
      <c r="J25" s="37"/>
      <c r="K25" s="15"/>
      <c r="L25" s="11"/>
      <c r="M25" s="36"/>
      <c r="N25" s="11"/>
      <c r="O25" s="11"/>
      <c r="P25" s="37"/>
      <c r="Q25" s="47">
        <v>5</v>
      </c>
      <c r="R25" s="45" t="s">
        <v>56</v>
      </c>
      <c r="S25" s="7" t="s">
        <v>43</v>
      </c>
    </row>
    <row r="26" spans="1:19" ht="15" customHeight="1">
      <c r="A26" s="12" t="s">
        <v>73</v>
      </c>
      <c r="B26" s="2" t="s">
        <v>74</v>
      </c>
      <c r="C26" s="3" t="s">
        <v>12</v>
      </c>
      <c r="D26" s="4" t="s">
        <v>13</v>
      </c>
      <c r="E26" s="5"/>
      <c r="F26" s="3"/>
      <c r="G26" s="33"/>
      <c r="H26" s="3"/>
      <c r="I26" s="3"/>
      <c r="J26" s="35"/>
      <c r="K26" s="6"/>
      <c r="L26" s="3"/>
      <c r="M26" s="33"/>
      <c r="N26" s="3">
        <v>2</v>
      </c>
      <c r="O26" s="3">
        <v>2</v>
      </c>
      <c r="P26" s="35">
        <v>5</v>
      </c>
      <c r="Q26" s="47">
        <v>5</v>
      </c>
      <c r="R26" s="45" t="s">
        <v>75</v>
      </c>
      <c r="S26" s="17" t="s">
        <v>76</v>
      </c>
    </row>
    <row r="27" spans="1:20" s="26" customFormat="1" ht="15" customHeight="1">
      <c r="A27" s="23" t="s">
        <v>95</v>
      </c>
      <c r="B27" s="149" t="s">
        <v>96</v>
      </c>
      <c r="C27" s="24" t="s">
        <v>12</v>
      </c>
      <c r="D27" s="25" t="s">
        <v>13</v>
      </c>
      <c r="E27" s="5"/>
      <c r="F27" s="3"/>
      <c r="G27" s="33"/>
      <c r="H27" s="3"/>
      <c r="I27" s="3"/>
      <c r="J27" s="35"/>
      <c r="K27" s="6"/>
      <c r="L27" s="3"/>
      <c r="M27" s="33"/>
      <c r="N27" s="3">
        <v>2</v>
      </c>
      <c r="O27" s="3">
        <v>2</v>
      </c>
      <c r="P27" s="35">
        <v>5</v>
      </c>
      <c r="Q27" s="47">
        <v>5</v>
      </c>
      <c r="R27" s="45" t="s">
        <v>77</v>
      </c>
      <c r="S27" s="17" t="s">
        <v>43</v>
      </c>
      <c r="T27" s="19"/>
    </row>
    <row r="28" spans="1:19" ht="15" customHeight="1">
      <c r="A28" s="12" t="s">
        <v>78</v>
      </c>
      <c r="B28" s="2" t="s">
        <v>79</v>
      </c>
      <c r="C28" s="3" t="s">
        <v>12</v>
      </c>
      <c r="D28" s="4" t="s">
        <v>13</v>
      </c>
      <c r="E28" s="5"/>
      <c r="F28" s="3"/>
      <c r="G28" s="33"/>
      <c r="H28" s="3"/>
      <c r="I28" s="3"/>
      <c r="J28" s="35"/>
      <c r="K28" s="6">
        <v>2</v>
      </c>
      <c r="L28" s="3">
        <v>2</v>
      </c>
      <c r="M28" s="33">
        <v>5</v>
      </c>
      <c r="N28" s="3"/>
      <c r="O28" s="3"/>
      <c r="P28" s="35"/>
      <c r="Q28" s="47">
        <v>5</v>
      </c>
      <c r="R28" s="45" t="s">
        <v>80</v>
      </c>
      <c r="S28" s="7" t="s">
        <v>81</v>
      </c>
    </row>
    <row r="29" spans="1:19" ht="15" customHeight="1" thickBot="1">
      <c r="A29" s="27" t="s">
        <v>82</v>
      </c>
      <c r="B29" s="70" t="s">
        <v>83</v>
      </c>
      <c r="C29" s="28" t="s">
        <v>12</v>
      </c>
      <c r="D29" s="29" t="s">
        <v>13</v>
      </c>
      <c r="E29" s="30"/>
      <c r="F29" s="28"/>
      <c r="G29" s="40"/>
      <c r="H29" s="28"/>
      <c r="I29" s="28"/>
      <c r="J29" s="41"/>
      <c r="K29" s="31">
        <v>2</v>
      </c>
      <c r="L29" s="28">
        <v>2</v>
      </c>
      <c r="M29" s="40">
        <v>5</v>
      </c>
      <c r="N29" s="28"/>
      <c r="O29" s="28"/>
      <c r="P29" s="41"/>
      <c r="Q29" s="48">
        <v>5</v>
      </c>
      <c r="R29" s="71" t="s">
        <v>46</v>
      </c>
      <c r="S29" s="32" t="s">
        <v>39</v>
      </c>
    </row>
    <row r="30" spans="1:19" ht="10.5" customHeight="1" thickBot="1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5"/>
    </row>
    <row r="31" spans="1:19" ht="15" customHeight="1">
      <c r="A31" s="80"/>
      <c r="B31" s="61" t="s">
        <v>103</v>
      </c>
      <c r="C31" s="81"/>
      <c r="D31" s="82"/>
      <c r="E31" s="83"/>
      <c r="F31" s="81"/>
      <c r="G31" s="81"/>
      <c r="H31" s="81"/>
      <c r="I31" s="81"/>
      <c r="J31" s="87">
        <v>2</v>
      </c>
      <c r="K31" s="88"/>
      <c r="L31" s="89"/>
      <c r="M31" s="90">
        <v>3</v>
      </c>
      <c r="N31" s="89"/>
      <c r="O31" s="91"/>
      <c r="P31" s="92">
        <v>10</v>
      </c>
      <c r="Q31" s="84">
        <v>15</v>
      </c>
      <c r="R31" s="85"/>
      <c r="S31" s="86"/>
    </row>
    <row r="32" spans="1:19" ht="15" customHeight="1">
      <c r="A32" s="12" t="s">
        <v>57</v>
      </c>
      <c r="B32" s="2" t="s">
        <v>58</v>
      </c>
      <c r="C32" s="3" t="s">
        <v>12</v>
      </c>
      <c r="D32" s="4" t="s">
        <v>59</v>
      </c>
      <c r="E32" s="5" t="s">
        <v>60</v>
      </c>
      <c r="F32" s="3" t="s">
        <v>33</v>
      </c>
      <c r="G32" s="33"/>
      <c r="H32" s="3">
        <v>0</v>
      </c>
      <c r="I32" s="3">
        <v>1</v>
      </c>
      <c r="J32" s="35">
        <v>2</v>
      </c>
      <c r="K32" s="6"/>
      <c r="L32" s="3"/>
      <c r="M32" s="33"/>
      <c r="N32" s="3"/>
      <c r="O32" s="3"/>
      <c r="P32" s="35"/>
      <c r="Q32" s="47">
        <v>2</v>
      </c>
      <c r="R32" s="45" t="s">
        <v>56</v>
      </c>
      <c r="S32" s="7" t="s">
        <v>43</v>
      </c>
    </row>
    <row r="33" spans="1:19" ht="15" customHeight="1">
      <c r="A33" s="12" t="s">
        <v>84</v>
      </c>
      <c r="B33" s="2" t="s">
        <v>85</v>
      </c>
      <c r="C33" s="3" t="s">
        <v>12</v>
      </c>
      <c r="D33" s="4" t="s">
        <v>59</v>
      </c>
      <c r="E33" s="5"/>
      <c r="F33" s="3"/>
      <c r="G33" s="33"/>
      <c r="H33" s="3"/>
      <c r="I33" s="3"/>
      <c r="J33" s="35"/>
      <c r="K33" s="6">
        <v>0</v>
      </c>
      <c r="L33" s="3">
        <v>2</v>
      </c>
      <c r="M33" s="33">
        <v>3</v>
      </c>
      <c r="N33" s="3"/>
      <c r="O33" s="3"/>
      <c r="P33" s="35"/>
      <c r="Q33" s="47">
        <v>3</v>
      </c>
      <c r="R33" s="45" t="s">
        <v>56</v>
      </c>
      <c r="S33" s="17" t="s">
        <v>43</v>
      </c>
    </row>
    <row r="34" spans="1:19" ht="15" customHeight="1" thickBot="1">
      <c r="A34" s="27" t="s">
        <v>86</v>
      </c>
      <c r="B34" s="70" t="s">
        <v>87</v>
      </c>
      <c r="C34" s="28" t="s">
        <v>12</v>
      </c>
      <c r="D34" s="29" t="s">
        <v>59</v>
      </c>
      <c r="E34" s="30"/>
      <c r="F34" s="28"/>
      <c r="G34" s="40"/>
      <c r="H34" s="28"/>
      <c r="I34" s="28"/>
      <c r="J34" s="41"/>
      <c r="K34" s="31"/>
      <c r="L34" s="28"/>
      <c r="M34" s="40"/>
      <c r="N34" s="28">
        <v>0</v>
      </c>
      <c r="O34" s="28">
        <v>2</v>
      </c>
      <c r="P34" s="41">
        <v>10</v>
      </c>
      <c r="Q34" s="48">
        <v>10</v>
      </c>
      <c r="R34" s="71" t="s">
        <v>56</v>
      </c>
      <c r="S34" s="102" t="s">
        <v>43</v>
      </c>
    </row>
    <row r="35" spans="1:19" ht="10.5" customHeight="1" thickBot="1">
      <c r="A35" s="190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2"/>
    </row>
    <row r="36" spans="1:19" ht="15" customHeight="1" thickBot="1">
      <c r="A36" s="103"/>
      <c r="B36" s="104" t="s">
        <v>98</v>
      </c>
      <c r="C36" s="105"/>
      <c r="D36" s="106"/>
      <c r="E36" s="107"/>
      <c r="F36" s="105"/>
      <c r="G36" s="105"/>
      <c r="H36" s="105"/>
      <c r="I36" s="105"/>
      <c r="J36" s="108">
        <v>5</v>
      </c>
      <c r="K36" s="109"/>
      <c r="L36" s="105"/>
      <c r="M36" s="105">
        <v>5</v>
      </c>
      <c r="N36" s="105"/>
      <c r="O36" s="105"/>
      <c r="P36" s="108"/>
      <c r="Q36" s="110">
        <v>10</v>
      </c>
      <c r="R36" s="111"/>
      <c r="S36" s="112"/>
    </row>
    <row r="37" spans="1:19" ht="9.75" customHeight="1" thickBot="1">
      <c r="A37" s="196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8"/>
    </row>
    <row r="38" spans="1:19" ht="15.75" thickBot="1">
      <c r="A38" s="113" t="s">
        <v>104</v>
      </c>
      <c r="B38" s="114"/>
      <c r="C38" s="115"/>
      <c r="D38" s="115"/>
      <c r="E38" s="116"/>
      <c r="F38" s="116"/>
      <c r="G38" s="151">
        <f>G5+G22+G31+G36</f>
        <v>35</v>
      </c>
      <c r="H38" s="151"/>
      <c r="I38" s="151"/>
      <c r="J38" s="151">
        <f>J5+J22+J31+J36</f>
        <v>30</v>
      </c>
      <c r="K38" s="151"/>
      <c r="L38" s="151"/>
      <c r="M38" s="151">
        <f>M5+M22+M31+M36</f>
        <v>27</v>
      </c>
      <c r="N38" s="151"/>
      <c r="O38" s="151"/>
      <c r="P38" s="151">
        <f>P5+P22+P31+P36</f>
        <v>28</v>
      </c>
      <c r="Q38" s="117">
        <f>Q5+Q22+Q31+Q36</f>
        <v>120</v>
      </c>
      <c r="R38" s="118"/>
      <c r="S38" s="119"/>
    </row>
    <row r="39" spans="1:19" ht="15">
      <c r="A39" s="120"/>
      <c r="B39" s="121"/>
      <c r="C39" s="122"/>
      <c r="D39" s="122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2"/>
      <c r="Q39" s="124"/>
      <c r="R39" s="125"/>
      <c r="S39" s="126"/>
    </row>
    <row r="40" spans="1:19" ht="12.75">
      <c r="A40" s="127" t="s">
        <v>105</v>
      </c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30"/>
      <c r="M40" s="130"/>
      <c r="N40" s="130"/>
      <c r="O40" s="130"/>
      <c r="P40" s="130"/>
      <c r="Q40" s="130"/>
      <c r="R40" s="130"/>
      <c r="S40" s="131"/>
    </row>
    <row r="41" spans="1:19" ht="12.75">
      <c r="A41" s="127" t="s">
        <v>106</v>
      </c>
      <c r="B41" s="128"/>
      <c r="C41" s="129"/>
      <c r="D41" s="129"/>
      <c r="E41" s="129"/>
      <c r="F41" s="129"/>
      <c r="G41" s="129"/>
      <c r="H41" s="129"/>
      <c r="I41" s="129"/>
      <c r="J41" s="129"/>
      <c r="K41" s="129"/>
      <c r="L41" s="130"/>
      <c r="M41" s="130"/>
      <c r="N41" s="130"/>
      <c r="O41" s="130"/>
      <c r="P41" s="130"/>
      <c r="Q41" s="130"/>
      <c r="R41" s="130"/>
      <c r="S41" s="131"/>
    </row>
    <row r="42" spans="1:19" ht="12.75">
      <c r="A42" s="200" t="s">
        <v>107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</row>
    <row r="43" spans="1:19" ht="12.75">
      <c r="A43" s="200" t="s">
        <v>108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</row>
    <row r="44" spans="1:19" ht="12.75">
      <c r="A44" s="200" t="s">
        <v>90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</row>
    <row r="45" spans="1:19" ht="12.75">
      <c r="A45" s="201" t="s">
        <v>88</v>
      </c>
      <c r="B45" s="201"/>
      <c r="C45" s="201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</row>
    <row r="46" spans="1:19" ht="12.75">
      <c r="A46" s="127" t="s">
        <v>109</v>
      </c>
      <c r="B46" s="128"/>
      <c r="C46" s="129"/>
      <c r="D46" s="129"/>
      <c r="E46" s="129"/>
      <c r="F46" s="129"/>
      <c r="G46" s="129"/>
      <c r="H46" s="129"/>
      <c r="I46" s="129"/>
      <c r="J46" s="129"/>
      <c r="K46" s="129"/>
      <c r="L46" s="130"/>
      <c r="M46" s="130"/>
      <c r="N46" s="130"/>
      <c r="O46" s="130"/>
      <c r="P46" s="130"/>
      <c r="Q46" s="130"/>
      <c r="R46" s="130"/>
      <c r="S46" s="131"/>
    </row>
    <row r="47" spans="1:19" ht="12.75">
      <c r="A47" s="20" t="s">
        <v>89</v>
      </c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  <c r="S47" s="20"/>
    </row>
    <row r="48" spans="1:19" ht="12.75">
      <c r="A48" s="133" t="s">
        <v>110</v>
      </c>
      <c r="B48" s="134"/>
      <c r="C48" s="135"/>
      <c r="D48" s="135"/>
      <c r="E48" s="135"/>
      <c r="F48" s="135"/>
      <c r="G48" s="135"/>
      <c r="H48" s="135"/>
      <c r="I48" s="135"/>
      <c r="J48" s="135"/>
      <c r="K48" s="135"/>
      <c r="L48" s="133"/>
      <c r="M48" s="133"/>
      <c r="N48" s="133"/>
      <c r="O48" s="133"/>
      <c r="P48" s="133"/>
      <c r="Q48" s="133"/>
      <c r="R48" s="133"/>
      <c r="S48" s="133"/>
    </row>
    <row r="49" spans="1:19" ht="12.75">
      <c r="A49" s="199" t="s">
        <v>111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</row>
    <row r="50" spans="1:19" ht="12.75">
      <c r="A50" s="133" t="s">
        <v>112</v>
      </c>
      <c r="B50" s="134"/>
      <c r="C50" s="135"/>
      <c r="D50" s="135"/>
      <c r="E50" s="135"/>
      <c r="F50" s="135"/>
      <c r="G50" s="135"/>
      <c r="H50" s="135"/>
      <c r="I50" s="135"/>
      <c r="J50" s="135"/>
      <c r="K50" s="135"/>
      <c r="L50" s="133"/>
      <c r="M50" s="133"/>
      <c r="N50" s="133"/>
      <c r="O50" s="133"/>
      <c r="P50" s="133"/>
      <c r="Q50" s="133"/>
      <c r="R50" s="133"/>
      <c r="S50" s="133"/>
    </row>
    <row r="51" spans="1:19" ht="12.75">
      <c r="A51" s="133" t="s">
        <v>113</v>
      </c>
      <c r="B51" s="134"/>
      <c r="C51" s="135"/>
      <c r="D51" s="135"/>
      <c r="E51" s="135"/>
      <c r="F51" s="135"/>
      <c r="G51" s="135"/>
      <c r="H51" s="135"/>
      <c r="I51" s="135"/>
      <c r="J51" s="135"/>
      <c r="K51" s="135"/>
      <c r="L51" s="133"/>
      <c r="M51" s="133"/>
      <c r="N51" s="133"/>
      <c r="O51" s="133"/>
      <c r="P51" s="133"/>
      <c r="Q51" s="133"/>
      <c r="R51" s="133"/>
      <c r="S51" s="133"/>
    </row>
    <row r="52" spans="1:19" ht="12.75">
      <c r="A52" s="127" t="s">
        <v>114</v>
      </c>
      <c r="B52" s="128"/>
      <c r="C52" s="129"/>
      <c r="D52" s="129"/>
      <c r="E52" s="129"/>
      <c r="F52" s="129"/>
      <c r="G52" s="129"/>
      <c r="H52" s="129"/>
      <c r="I52" s="129"/>
      <c r="J52" s="129"/>
      <c r="K52" s="129"/>
      <c r="L52" s="130"/>
      <c r="M52" s="130"/>
      <c r="N52" s="130"/>
      <c r="O52" s="130"/>
      <c r="P52" s="130"/>
      <c r="Q52" s="130"/>
      <c r="R52" s="130"/>
      <c r="S52" s="131"/>
    </row>
    <row r="53" spans="1:19" ht="12.75">
      <c r="A53" s="136" t="s">
        <v>115</v>
      </c>
      <c r="B53" s="134"/>
      <c r="C53" s="135"/>
      <c r="D53" s="135"/>
      <c r="E53" s="135"/>
      <c r="F53" s="135"/>
      <c r="G53" s="135"/>
      <c r="H53" s="135"/>
      <c r="I53" s="135"/>
      <c r="J53" s="135"/>
      <c r="K53" s="135"/>
      <c r="L53" s="133"/>
      <c r="M53" s="133"/>
      <c r="N53" s="133"/>
      <c r="O53" s="133"/>
      <c r="P53" s="133"/>
      <c r="Q53" s="133"/>
      <c r="R53" s="133"/>
      <c r="S53" s="133"/>
    </row>
    <row r="54" spans="1:19" ht="12.75">
      <c r="A54" s="133" t="s">
        <v>116</v>
      </c>
      <c r="B54" s="134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4"/>
      <c r="S54" s="133"/>
    </row>
    <row r="55" spans="1:19" ht="12.75">
      <c r="A55" s="133" t="s">
        <v>117</v>
      </c>
      <c r="B55" s="134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4"/>
      <c r="S55" s="133"/>
    </row>
    <row r="56" spans="1:19" ht="12.75">
      <c r="A56" s="133" t="s">
        <v>118</v>
      </c>
      <c r="B56" s="134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4"/>
      <c r="S56" s="133"/>
    </row>
    <row r="57" spans="1:19" ht="12.75">
      <c r="A57" s="136" t="s">
        <v>119</v>
      </c>
      <c r="B57" s="134"/>
      <c r="C57" s="135"/>
      <c r="D57" s="135"/>
      <c r="E57" s="135"/>
      <c r="F57" s="135"/>
      <c r="G57" s="135"/>
      <c r="H57" s="135"/>
      <c r="I57" s="135"/>
      <c r="J57" s="135"/>
      <c r="K57" s="135"/>
      <c r="L57" s="133"/>
      <c r="M57" s="133"/>
      <c r="N57" s="133"/>
      <c r="O57" s="133"/>
      <c r="P57" s="133"/>
      <c r="Q57" s="133"/>
      <c r="R57" s="133"/>
      <c r="S57" s="133"/>
    </row>
    <row r="58" spans="1:19" ht="12.75">
      <c r="A58" s="133" t="s">
        <v>120</v>
      </c>
      <c r="B58" s="134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4"/>
      <c r="S58" s="133"/>
    </row>
    <row r="59" spans="1:19" ht="12.75">
      <c r="A59" s="133" t="s">
        <v>121</v>
      </c>
      <c r="B59" s="134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4"/>
      <c r="S59" s="133"/>
    </row>
    <row r="60" spans="1:19" ht="12.75">
      <c r="A60" s="136" t="s">
        <v>122</v>
      </c>
      <c r="B60" s="134"/>
      <c r="C60" s="135"/>
      <c r="D60" s="135"/>
      <c r="E60" s="135"/>
      <c r="F60" s="135"/>
      <c r="G60" s="135"/>
      <c r="H60" s="135"/>
      <c r="I60" s="135"/>
      <c r="J60" s="135"/>
      <c r="K60" s="135"/>
      <c r="L60" s="133"/>
      <c r="M60" s="133"/>
      <c r="N60" s="133"/>
      <c r="O60" s="133"/>
      <c r="P60" s="133"/>
      <c r="Q60" s="133"/>
      <c r="R60" s="133"/>
      <c r="S60" s="133"/>
    </row>
    <row r="61" spans="1:19" ht="12.75">
      <c r="A61" s="133" t="s">
        <v>123</v>
      </c>
      <c r="B61" s="134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4"/>
      <c r="S61" s="133"/>
    </row>
    <row r="62" spans="1:19" ht="12.75">
      <c r="A62" s="133" t="s">
        <v>124</v>
      </c>
      <c r="B62" s="134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4"/>
      <c r="S62" s="133"/>
    </row>
    <row r="63" spans="1:19" ht="12.75">
      <c r="A63" s="133" t="s">
        <v>125</v>
      </c>
      <c r="B63" s="134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4"/>
      <c r="S63" s="133"/>
    </row>
    <row r="64" spans="1:19" ht="12.75">
      <c r="A64" s="133" t="s">
        <v>126</v>
      </c>
      <c r="B64" s="134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4"/>
      <c r="S64" s="133"/>
    </row>
    <row r="65" spans="1:19" ht="12.75">
      <c r="A65" s="133" t="s">
        <v>127</v>
      </c>
      <c r="B65" s="134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4"/>
      <c r="S65" s="133"/>
    </row>
    <row r="66" spans="1:19" ht="12.75">
      <c r="A66" s="133" t="s">
        <v>128</v>
      </c>
      <c r="B66" s="134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4"/>
      <c r="S66" s="133"/>
    </row>
    <row r="67" spans="1:19" ht="12.75">
      <c r="A67" s="133" t="s">
        <v>129</v>
      </c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4"/>
      <c r="S67" s="133"/>
    </row>
    <row r="68" spans="1:19" ht="12.75">
      <c r="A68" s="133" t="s">
        <v>130</v>
      </c>
      <c r="B68" s="134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4"/>
      <c r="S68" s="133"/>
    </row>
    <row r="69" spans="1:19" ht="12.75">
      <c r="A69" s="133" t="s">
        <v>131</v>
      </c>
      <c r="B69" s="134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4"/>
      <c r="S69" s="133"/>
    </row>
    <row r="70" spans="1:19" ht="12.75">
      <c r="A70" s="136" t="s">
        <v>132</v>
      </c>
      <c r="B70" s="134"/>
      <c r="C70" s="135"/>
      <c r="D70" s="135"/>
      <c r="E70" s="135"/>
      <c r="F70" s="135"/>
      <c r="G70" s="135"/>
      <c r="H70" s="135"/>
      <c r="I70" s="135"/>
      <c r="J70" s="135"/>
      <c r="K70" s="135"/>
      <c r="L70" s="133"/>
      <c r="M70" s="133"/>
      <c r="N70" s="133"/>
      <c r="O70" s="133"/>
      <c r="P70" s="133"/>
      <c r="Q70" s="133"/>
      <c r="R70" s="133"/>
      <c r="S70" s="133"/>
    </row>
    <row r="71" spans="1:19" ht="12.75">
      <c r="A71" s="133" t="s">
        <v>133</v>
      </c>
      <c r="B71" s="134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4"/>
      <c r="S71" s="133"/>
    </row>
    <row r="72" spans="1:19" ht="12.75">
      <c r="A72" s="133" t="s">
        <v>134</v>
      </c>
      <c r="B72" s="134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4"/>
      <c r="S72" s="133"/>
    </row>
    <row r="73" spans="1:19" ht="12.75">
      <c r="A73" s="133" t="s">
        <v>135</v>
      </c>
      <c r="B73" s="134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4"/>
      <c r="S73" s="133"/>
    </row>
    <row r="74" spans="1:19" ht="12.75">
      <c r="A74" s="133" t="s">
        <v>136</v>
      </c>
      <c r="B74" s="134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4"/>
      <c r="S74" s="133"/>
    </row>
    <row r="75" spans="1:19" ht="12.75">
      <c r="A75" s="133" t="s">
        <v>137</v>
      </c>
      <c r="B75" s="134"/>
      <c r="C75" s="135"/>
      <c r="D75" s="135"/>
      <c r="E75" s="135"/>
      <c r="F75" s="135"/>
      <c r="G75" s="135"/>
      <c r="H75" s="135"/>
      <c r="I75" s="135"/>
      <c r="J75" s="135"/>
      <c r="K75" s="135"/>
      <c r="L75" s="133"/>
      <c r="M75" s="133"/>
      <c r="N75" s="133"/>
      <c r="O75" s="133"/>
      <c r="P75" s="133"/>
      <c r="Q75" s="133"/>
      <c r="R75" s="133"/>
      <c r="S75" s="133"/>
    </row>
    <row r="76" spans="1:19" ht="12.75">
      <c r="A76" s="133" t="s">
        <v>138</v>
      </c>
      <c r="B76" s="134"/>
      <c r="C76" s="135"/>
      <c r="D76" s="135"/>
      <c r="E76" s="135"/>
      <c r="F76" s="135"/>
      <c r="G76" s="135"/>
      <c r="H76" s="135"/>
      <c r="I76" s="135"/>
      <c r="J76" s="135"/>
      <c r="K76" s="135"/>
      <c r="L76" s="133"/>
      <c r="M76" s="133"/>
      <c r="N76" s="133"/>
      <c r="O76" s="133"/>
      <c r="P76" s="133"/>
      <c r="Q76" s="133"/>
      <c r="R76" s="133"/>
      <c r="S76" s="133"/>
    </row>
    <row r="77" spans="1:19" ht="12.75">
      <c r="A77" s="133" t="s">
        <v>139</v>
      </c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133"/>
      <c r="M77" s="133"/>
      <c r="N77" s="133"/>
      <c r="O77" s="133"/>
      <c r="P77" s="133"/>
      <c r="Q77" s="133"/>
      <c r="R77" s="133"/>
      <c r="S77" s="133"/>
    </row>
    <row r="78" spans="1:19" ht="12.75">
      <c r="A78" s="133" t="s">
        <v>140</v>
      </c>
      <c r="B78" s="134"/>
      <c r="C78" s="135"/>
      <c r="D78" s="135"/>
      <c r="E78" s="135"/>
      <c r="F78" s="135"/>
      <c r="G78" s="135"/>
      <c r="H78" s="135"/>
      <c r="I78" s="135"/>
      <c r="J78" s="135"/>
      <c r="K78" s="135"/>
      <c r="L78" s="133"/>
      <c r="M78" s="133"/>
      <c r="N78" s="133"/>
      <c r="O78" s="133"/>
      <c r="P78" s="133"/>
      <c r="Q78" s="133"/>
      <c r="R78" s="133"/>
      <c r="S78" s="133"/>
    </row>
    <row r="79" spans="1:19" ht="12.75">
      <c r="A79" s="137" t="s">
        <v>141</v>
      </c>
      <c r="B79" s="138"/>
      <c r="C79" s="139"/>
      <c r="D79" s="140"/>
      <c r="E79" s="140"/>
      <c r="F79" s="140"/>
      <c r="G79" s="140"/>
      <c r="H79" s="140"/>
      <c r="I79" s="140"/>
      <c r="J79" s="140"/>
      <c r="K79" s="141"/>
      <c r="L79" s="142"/>
      <c r="M79" s="142"/>
      <c r="N79" s="142"/>
      <c r="O79" s="142"/>
      <c r="P79" s="133"/>
      <c r="Q79" s="133"/>
      <c r="R79" s="133"/>
      <c r="S79" s="133"/>
    </row>
    <row r="80" spans="1:19" ht="12.75">
      <c r="A80" s="137" t="s">
        <v>142</v>
      </c>
      <c r="B80" s="138"/>
      <c r="C80" s="139"/>
      <c r="D80" s="140"/>
      <c r="E80" s="140"/>
      <c r="F80" s="140"/>
      <c r="G80" s="140"/>
      <c r="H80" s="140"/>
      <c r="I80" s="140"/>
      <c r="J80" s="140"/>
      <c r="K80" s="141"/>
      <c r="L80" s="142"/>
      <c r="M80" s="142"/>
      <c r="N80" s="142"/>
      <c r="O80" s="142"/>
      <c r="P80" s="133"/>
      <c r="Q80" s="133"/>
      <c r="R80" s="133"/>
      <c r="S80" s="133"/>
    </row>
    <row r="81" spans="1:19" ht="12.75">
      <c r="A81" s="127" t="s">
        <v>143</v>
      </c>
      <c r="B81" s="128"/>
      <c r="C81" s="129"/>
      <c r="D81" s="129"/>
      <c r="E81" s="129"/>
      <c r="F81" s="129"/>
      <c r="G81" s="129"/>
      <c r="H81" s="129"/>
      <c r="I81" s="129"/>
      <c r="J81" s="129"/>
      <c r="K81" s="129"/>
      <c r="L81" s="130"/>
      <c r="M81" s="130"/>
      <c r="N81" s="130"/>
      <c r="O81" s="130"/>
      <c r="P81" s="130"/>
      <c r="Q81" s="130"/>
      <c r="R81" s="130"/>
      <c r="S81" s="131"/>
    </row>
    <row r="82" spans="1:19" ht="12.75">
      <c r="A82" s="143" t="s">
        <v>91</v>
      </c>
      <c r="B82" s="144"/>
      <c r="C82" s="145"/>
      <c r="D82" s="145"/>
      <c r="E82" s="145"/>
      <c r="F82" s="145"/>
      <c r="G82" s="145"/>
      <c r="H82" s="145"/>
      <c r="I82" s="145"/>
      <c r="J82" s="145"/>
      <c r="K82" s="146"/>
      <c r="L82" s="146"/>
      <c r="M82" s="146"/>
      <c r="N82" s="147"/>
      <c r="O82" s="148"/>
      <c r="P82" s="144"/>
      <c r="Q82" s="144"/>
      <c r="R82" s="144"/>
      <c r="S82" s="144"/>
    </row>
    <row r="83" spans="1:19" ht="12.75">
      <c r="A83" s="127" t="s">
        <v>92</v>
      </c>
      <c r="B83" s="128"/>
      <c r="C83" s="129"/>
      <c r="D83" s="129"/>
      <c r="E83" s="129"/>
      <c r="F83" s="129"/>
      <c r="G83" s="129"/>
      <c r="H83" s="129"/>
      <c r="I83" s="129"/>
      <c r="J83" s="129"/>
      <c r="K83" s="129"/>
      <c r="L83" s="130"/>
      <c r="M83" s="130"/>
      <c r="N83" s="130"/>
      <c r="O83" s="130"/>
      <c r="P83" s="130"/>
      <c r="Q83" s="130"/>
      <c r="R83" s="130"/>
      <c r="S83" s="131"/>
    </row>
  </sheetData>
  <mergeCells count="27">
    <mergeCell ref="A49:S49"/>
    <mergeCell ref="A42:S42"/>
    <mergeCell ref="A43:S43"/>
    <mergeCell ref="A44:S44"/>
    <mergeCell ref="A45:C45"/>
    <mergeCell ref="A21:S21"/>
    <mergeCell ref="A35:S35"/>
    <mergeCell ref="A30:S30"/>
    <mergeCell ref="A37:S37"/>
    <mergeCell ref="E2:J2"/>
    <mergeCell ref="K2:P2"/>
    <mergeCell ref="G3:G4"/>
    <mergeCell ref="J3:J4"/>
    <mergeCell ref="M3:M4"/>
    <mergeCell ref="P3:P4"/>
    <mergeCell ref="K3:L3"/>
    <mergeCell ref="N3:O3"/>
    <mergeCell ref="A1:S1"/>
    <mergeCell ref="A2:A4"/>
    <mergeCell ref="B2:B4"/>
    <mergeCell ref="C2:C4"/>
    <mergeCell ref="D2:D4"/>
    <mergeCell ref="Q2:Q4"/>
    <mergeCell ref="E3:F3"/>
    <mergeCell ref="H3:I3"/>
    <mergeCell ref="R2:R4"/>
    <mergeCell ref="S2:S4"/>
  </mergeCells>
  <hyperlinks>
    <hyperlink ref="B7" r:id="rId1" display="Üzleti közgazdaságtan"/>
    <hyperlink ref="B8" r:id="rId2" display="Kvantitatív módszerek"/>
    <hyperlink ref="B9" r:id="rId3" display="Haladó vezetői számvitel"/>
    <hyperlink ref="B10" r:id="rId4" display="Marketing menedzsment"/>
    <hyperlink ref="B11" r:id="rId5" display="Gazdasági szerződések joga"/>
    <hyperlink ref="B12" r:id="rId6" display="Haladó vállalati pénzügyek"/>
    <hyperlink ref="B14" r:id="rId7" display="Gazdaság- és társadalomföldrajz"/>
    <hyperlink ref="B15" r:id="rId8" display="Környezetgazdaságtan"/>
    <hyperlink ref="B16" r:id="rId9" display="Regionális gazdaságtan"/>
    <hyperlink ref="B17" r:id="rId10" display="Területi és környezeti elemzési módszerek"/>
    <hyperlink ref="B19" r:id="rId11" display="A fenntartható és társadalmilag felelős vállalat"/>
    <hyperlink ref="B20" r:id="rId12" display="Kutatásmódszertan"/>
    <hyperlink ref="B23" r:id="rId13" display="Regionális politika"/>
    <hyperlink ref="B24" r:id="rId14" display="Környezetbarát vállalatirányítás"/>
    <hyperlink ref="B25" r:id="rId15" display="Ipari ökológia*"/>
    <hyperlink ref="B26" r:id="rId16" display="Vidékfejlesztés"/>
    <hyperlink ref="B28" r:id="rId17" display="Alkalmazott térinformatika"/>
    <hyperlink ref="B29" r:id="rId18" display="Regionális programozás"/>
    <hyperlink ref="B32" r:id="rId19" display="Szakszeminárium I."/>
    <hyperlink ref="B33" r:id="rId20" display="Szakszeminárium II."/>
    <hyperlink ref="B34" r:id="rId21" display="Szakszeminárium III."/>
    <hyperlink ref="B18" r:id="rId22" display="Környezeti etika"/>
    <hyperlink ref="B27" r:id="rId23" display="Zöld gazdaságpolitika"/>
  </hyperlinks>
  <printOptions/>
  <pageMargins left="0.5905511811023623" right="0.5905511811023623" top="0.5905511811023623" bottom="0.7874015748031497" header="0.5118110236220472" footer="0.5118110236220472"/>
  <pageSetup horizontalDpi="300" verticalDpi="300" orientation="landscape" paperSize="9" scale="77" r:id="rId24"/>
  <rowBreaks count="1" manualBreakCount="1">
    <brk id="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ngabor1</dc:creator>
  <cp:keywords/>
  <dc:description/>
  <cp:lastModifiedBy>BCE</cp:lastModifiedBy>
  <cp:lastPrinted>2011-05-25T13:30:27Z</cp:lastPrinted>
  <dcterms:created xsi:type="dcterms:W3CDTF">2011-05-13T08:45:36Z</dcterms:created>
  <dcterms:modified xsi:type="dcterms:W3CDTF">2012-01-18T08:59:43Z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