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Gazd.inf. " sheetId="1" r:id="rId1"/>
    <sheet name="Megjegyzések" sheetId="2" r:id="rId2"/>
    <sheet name="megszűnő tárgyak" sheetId="3" state="hidden" r:id="rId3"/>
  </sheets>
  <definedNames>
    <definedName name="_xlnm.Print_Area" localSheetId="0">'Gazd.inf. '!$A$1:$P$48</definedName>
    <definedName name="_xlnm.Print_Area" localSheetId="1">'Megjegyzések'!$A$1:$A$23</definedName>
    <definedName name="_xlnm.Print_Area" localSheetId="2">'megszűnő tárgyak'!#REF!</definedName>
  </definedNames>
  <calcPr fullCalcOnLoad="1"/>
</workbook>
</file>

<file path=xl/sharedStrings.xml><?xml version="1.0" encoding="utf-8"?>
<sst xmlns="http://schemas.openxmlformats.org/spreadsheetml/2006/main" count="333" uniqueCount="190">
  <si>
    <t>Tárgynév</t>
  </si>
  <si>
    <t>Jelleg</t>
  </si>
  <si>
    <t>Kredit</t>
  </si>
  <si>
    <t>Tárgyfelelős</t>
  </si>
  <si>
    <t>K</t>
  </si>
  <si>
    <t>ea</t>
  </si>
  <si>
    <t>sz</t>
  </si>
  <si>
    <t>v</t>
  </si>
  <si>
    <t>V</t>
  </si>
  <si>
    <t>gyj</t>
  </si>
  <si>
    <t>Szoftver-technológia II.</t>
  </si>
  <si>
    <t>Tanszék</t>
  </si>
  <si>
    <t>KR</t>
  </si>
  <si>
    <t>Informatikai rendszerek fejlesztése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</si>
  <si>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</si>
  <si>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</si>
  <si>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</si>
  <si>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</si>
  <si>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</si>
  <si>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</si>
  <si>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</si>
  <si>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</si>
  <si>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</si>
  <si>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Lovrics László</t>
  </si>
  <si>
    <t xml:space="preserve">ERP II. </t>
  </si>
  <si>
    <t xml:space="preserve">Üzleti intelligencia </t>
  </si>
  <si>
    <t xml:space="preserve">Minőség, audit </t>
  </si>
  <si>
    <t>Folyamat-menedzsment</t>
  </si>
  <si>
    <t>Infrastruktúra-menedzsment a közigazgatásban</t>
  </si>
  <si>
    <t>Kis Gergely</t>
  </si>
  <si>
    <t>Szakszeminárium, diplomamunka</t>
  </si>
  <si>
    <t>Számítástudományi Tsz.</t>
  </si>
  <si>
    <t>Információrendszerek Tsz.</t>
  </si>
  <si>
    <t>Kód</t>
  </si>
  <si>
    <t xml:space="preserve">  </t>
  </si>
  <si>
    <t>Logisztika és Ellátási Lánc Men.Tsz.</t>
  </si>
  <si>
    <t>Tevékenységmenedzsment</t>
  </si>
  <si>
    <t>Nouveau Micro- and Industrial Economie</t>
  </si>
  <si>
    <t>CEMS</t>
  </si>
  <si>
    <t>Henri Vedie</t>
  </si>
  <si>
    <t>Görög Mihály</t>
  </si>
  <si>
    <t>Stratégia és Projektvezetés Tsz.</t>
  </si>
  <si>
    <t>Urbán Ágnes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</si>
  <si>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</si>
  <si>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</si>
  <si>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</si>
  <si>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</si>
  <si>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</si>
  <si>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</si>
  <si>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</si>
  <si>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2SZ31NAK13B</t>
  </si>
  <si>
    <t>2VE81NGK07B</t>
  </si>
  <si>
    <t>2IR32NAK12B</t>
  </si>
  <si>
    <t>2IR32NAK11B</t>
  </si>
  <si>
    <t>TES_TESTNEV</t>
  </si>
  <si>
    <t>2CM99NCV01B</t>
  </si>
  <si>
    <t>Szakszeminárium</t>
  </si>
  <si>
    <t>2IR32NDK03B</t>
  </si>
  <si>
    <t>2IR32NDK04B</t>
  </si>
  <si>
    <t>2IR32NDK06B</t>
  </si>
  <si>
    <t>2IR32NDK08B</t>
  </si>
  <si>
    <t>2SZ31NCV04B</t>
  </si>
  <si>
    <t>2SZ31NCV06B</t>
  </si>
  <si>
    <t>2SZ31NDV13B</t>
  </si>
  <si>
    <t>Webfejlesztés</t>
  </si>
  <si>
    <t>2IR32NDK11B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</si>
  <si>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</si>
  <si>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</si>
  <si>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</si>
  <si>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</si>
  <si>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</si>
  <si>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</si>
  <si>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</si>
  <si>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</si>
  <si>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</si>
  <si>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</si>
  <si>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Projektvezetés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</si>
  <si>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</si>
  <si>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</si>
  <si>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</si>
  <si>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</si>
  <si>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</si>
  <si>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</si>
  <si>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</si>
  <si>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2IR32NAK13B</t>
  </si>
  <si>
    <t>2BE52NAK01B</t>
  </si>
  <si>
    <t>Vállalati pénzügyek</t>
  </si>
  <si>
    <t>Befektetések és Vállalati Pénzügy Tsz.</t>
  </si>
  <si>
    <t>2SZ31NAV01B</t>
  </si>
  <si>
    <t>Felhasználói felületek és üzleti logika</t>
  </si>
  <si>
    <t>2SZ31NAK20B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</si>
  <si>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</si>
  <si>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</si>
  <si>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</si>
  <si>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</si>
  <si>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</si>
  <si>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</si>
  <si>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</si>
  <si>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</si>
  <si>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</si>
  <si>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</si>
  <si>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</si>
  <si>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</si>
  <si>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</si>
  <si>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</si>
  <si>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</si>
  <si>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</si>
  <si>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</si>
  <si>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</si>
  <si>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</si>
  <si>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</si>
  <si>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</si>
  <si>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</si>
  <si>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</si>
  <si>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2EB34NDK02B</t>
  </si>
  <si>
    <t>2IR32NDK19B</t>
  </si>
  <si>
    <t>2SZ31NDK02B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</si>
  <si>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</si>
  <si>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</si>
  <si>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</si>
  <si>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</si>
  <si>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</si>
  <si>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</si>
  <si>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</si>
  <si>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</si>
  <si>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</si>
  <si>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</si>
  <si>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</si>
  <si>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</si>
  <si>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</si>
  <si>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</si>
  <si>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</si>
  <si>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</si>
  <si>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</si>
  <si>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</si>
  <si>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</si>
  <si>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</si>
  <si>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</si>
  <si>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</si>
  <si>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</si>
  <si>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</si>
  <si>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</si>
  <si>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</si>
  <si>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Teljes előkövetelmény:
2SA53NAK01B, Számvitel alapjai</t>
  </si>
  <si>
    <t>2VL60NBK10B</t>
  </si>
  <si>
    <t>Integrált rendszerek</t>
  </si>
  <si>
    <t>Gyenge Magdolna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</si>
  <si>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</si>
  <si>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</si>
  <si>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</si>
  <si>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2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</si>
  <si>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</si>
  <si>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</si>
  <si>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</si>
  <si>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</si>
  <si>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</si>
  <si>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</si>
  <si>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2VE81NAK07B</t>
  </si>
  <si>
    <t>Szervezeti magatartás tanszék - DSG</t>
  </si>
  <si>
    <t>Számonkérés</t>
  </si>
  <si>
    <t>IV.</t>
  </si>
  <si>
    <t>TM és intelligens rendszerek</t>
  </si>
  <si>
    <t>2EB34NCK05B</t>
  </si>
  <si>
    <t>E-kereskedelem</t>
  </si>
  <si>
    <t>Információs társadalom</t>
  </si>
  <si>
    <t>Kis Gergő</t>
  </si>
  <si>
    <t>SAP nagyvállalati megoldás</t>
  </si>
  <si>
    <t>x</t>
  </si>
  <si>
    <t>2 tárgyat 10 kredit értékben a szakmai kötelezően választható listából kell teljesíteniük</t>
  </si>
  <si>
    <t>2EB34NAK02B</t>
  </si>
  <si>
    <t>2IR32NBK02B</t>
  </si>
  <si>
    <t>2IR32NBK03B</t>
  </si>
  <si>
    <t>Tirnitz Tamás</t>
  </si>
  <si>
    <t xml:space="preserve">záróvizsgakor </t>
  </si>
  <si>
    <t>Gazdaságinformatikus (BSc) alapképzési szak 2014/2015. operatív tanterve</t>
  </si>
  <si>
    <t>Szilas Roland</t>
  </si>
  <si>
    <t>Vladár Csaba</t>
  </si>
  <si>
    <t>Csetényi Arthur</t>
  </si>
  <si>
    <t>Matyusz Zsolt</t>
  </si>
  <si>
    <t>2IR32NDK09B</t>
  </si>
  <si>
    <t xml:space="preserve">Dokumentum-menedzsment </t>
  </si>
  <si>
    <t>2EB34NCK04B</t>
  </si>
  <si>
    <t>A digitális világ gazdaságtana</t>
  </si>
  <si>
    <t>E-Business Kutatóközpont</t>
  </si>
  <si>
    <t>5</t>
  </si>
  <si>
    <r>
      <t xml:space="preserve">1 </t>
    </r>
    <r>
      <rPr>
        <sz val="10"/>
        <rFont val="Arial"/>
        <family val="2"/>
      </rPr>
      <t>A 3 szakmai kötelező tárgy mellett a hallgatóknak további</t>
    </r>
    <r>
      <rPr>
        <sz val="10"/>
        <color indexed="10"/>
        <rFont val="Arial"/>
        <family val="2"/>
      </rPr>
      <t xml:space="preserve"> 2 tárgyat 10 kredit</t>
    </r>
    <r>
      <rPr>
        <sz val="10"/>
        <rFont val="Arial"/>
        <family val="2"/>
      </rPr>
      <t xml:space="preserve"> értékben a szakmai kötelezően választható listából kell teljesíteniük</t>
    </r>
  </si>
  <si>
    <t>2IR32NAV04B</t>
  </si>
  <si>
    <t>IKT start-up inkubátor projekt</t>
  </si>
  <si>
    <t>H</t>
  </si>
  <si>
    <t>Balogh Zsolt György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</si>
</sst>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9" fillId="23" borderId="1" applyNumberFormat="0" applyAlignment="0" applyProtection="0"/>
    <xf numFmtId="0" fontId="31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6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0" fillId="2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5" borderId="7" applyNumberFormat="0" applyFont="0" applyAlignment="0" applyProtection="0"/>
    <xf numFmtId="0" fontId="53" fillId="26" borderId="0" applyNumberFormat="0" applyBorder="0" applyAlignment="0" applyProtection="0"/>
    <xf numFmtId="0" fontId="54" fillId="27" borderId="8" applyNumberForma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4" fillId="30" borderId="13" xfId="0" applyFont="1" applyFill="1" applyBorder="1" applyAlignment="1">
      <alignment vertical="center"/>
    </xf>
    <xf numFmtId="0" fontId="15" fillId="30" borderId="10" xfId="49" applyFont="1" applyFill="1" applyBorder="1" applyAlignment="1" applyProtection="1" quotePrefix="1">
      <alignment horizontal="left"/>
      <protection/>
    </xf>
    <xf numFmtId="0" fontId="14" fillId="30" borderId="10" xfId="0" applyFont="1" applyFill="1" applyBorder="1" applyAlignment="1">
      <alignment horizontal="center" vertical="center"/>
    </xf>
    <xf numFmtId="0" fontId="14" fillId="30" borderId="14" xfId="0" applyFont="1" applyFill="1" applyBorder="1" applyAlignment="1">
      <alignment horizontal="center" vertical="center"/>
    </xf>
    <xf numFmtId="1" fontId="14" fillId="30" borderId="13" xfId="58" applyNumberFormat="1" applyFont="1" applyFill="1" applyBorder="1" applyAlignment="1">
      <alignment horizontal="center" vertical="center"/>
      <protection/>
    </xf>
    <xf numFmtId="1" fontId="14" fillId="30" borderId="15" xfId="58" applyNumberFormat="1" applyFont="1" applyFill="1" applyBorder="1" applyAlignment="1">
      <alignment horizontal="center" vertical="center"/>
      <protection/>
    </xf>
    <xf numFmtId="1" fontId="14" fillId="30" borderId="16" xfId="0" applyNumberFormat="1" applyFont="1" applyFill="1" applyBorder="1" applyAlignment="1">
      <alignment horizontal="center" vertical="center"/>
    </xf>
    <xf numFmtId="49" fontId="14" fillId="30" borderId="10" xfId="0" applyNumberFormat="1" applyFont="1" applyFill="1" applyBorder="1" applyAlignment="1">
      <alignment vertical="center" shrinkToFit="1"/>
    </xf>
    <xf numFmtId="0" fontId="14" fillId="30" borderId="10" xfId="0" applyFont="1" applyFill="1" applyBorder="1" applyAlignment="1">
      <alignment/>
    </xf>
    <xf numFmtId="0" fontId="16" fillId="30" borderId="15" xfId="0" applyFont="1" applyFill="1" applyBorder="1" applyAlignment="1">
      <alignment/>
    </xf>
    <xf numFmtId="0" fontId="14" fillId="30" borderId="0" xfId="0" applyFont="1" applyFill="1" applyBorder="1" applyAlignment="1">
      <alignment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15" xfId="0" applyNumberFormat="1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0" fillId="27" borderId="18" xfId="57" applyFont="1" applyFill="1" applyBorder="1" applyAlignment="1">
      <alignment horizontal="center" vertical="center" wrapText="1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13" fillId="25" borderId="25" xfId="0" applyFont="1" applyFill="1" applyBorder="1" applyAlignment="1">
      <alignment horizontal="center" vertical="center" wrapText="1"/>
    </xf>
    <xf numFmtId="0" fontId="19" fillId="27" borderId="26" xfId="0" applyFont="1" applyFill="1" applyBorder="1" applyAlignment="1">
      <alignment horizontal="center" vertical="center" wrapText="1"/>
    </xf>
    <xf numFmtId="0" fontId="2" fillId="0" borderId="10" xfId="49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7" borderId="29" xfId="0" applyFont="1" applyFill="1" applyBorder="1" applyAlignment="1">
      <alignment vertical="center"/>
    </xf>
    <xf numFmtId="0" fontId="4" fillId="27" borderId="30" xfId="0" applyFont="1" applyFill="1" applyBorder="1" applyAlignment="1">
      <alignment horizontal="left" vertical="center" wrapText="1"/>
    </xf>
    <xf numFmtId="0" fontId="0" fillId="27" borderId="30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 wrapText="1"/>
    </xf>
    <xf numFmtId="0" fontId="0" fillId="27" borderId="29" xfId="0" applyFill="1" applyBorder="1" applyAlignment="1">
      <alignment vertical="center"/>
    </xf>
    <xf numFmtId="0" fontId="19" fillId="27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9" fillId="25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49" fontId="0" fillId="25" borderId="37" xfId="0" applyNumberFormat="1" applyFont="1" applyFill="1" applyBorder="1" applyAlignment="1">
      <alignment horizontal="center" vertical="center"/>
    </xf>
    <xf numFmtId="49" fontId="0" fillId="25" borderId="35" xfId="0" applyNumberFormat="1" applyFont="1" applyFill="1" applyBorder="1" applyAlignment="1">
      <alignment horizontal="center" vertical="center"/>
    </xf>
    <xf numFmtId="1" fontId="19" fillId="25" borderId="3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27" borderId="39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9" fillId="25" borderId="29" xfId="0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/>
    </xf>
    <xf numFmtId="0" fontId="9" fillId="25" borderId="39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39" xfId="0" applyFont="1" applyFill="1" applyBorder="1" applyAlignment="1">
      <alignment horizontal="center" vertical="center"/>
    </xf>
    <xf numFmtId="0" fontId="0" fillId="27" borderId="43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44" xfId="0" applyFont="1" applyFill="1" applyBorder="1" applyAlignment="1">
      <alignment horizontal="center" vertical="center"/>
    </xf>
    <xf numFmtId="0" fontId="17" fillId="27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27" borderId="28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vertical="center" wrapText="1"/>
    </xf>
    <xf numFmtId="0" fontId="0" fillId="27" borderId="45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49" applyFont="1" applyFill="1" applyBorder="1" applyAlignment="1" applyProtection="1">
      <alignment vertical="center"/>
      <protection/>
    </xf>
    <xf numFmtId="0" fontId="6" fillId="25" borderId="30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25" borderId="34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21" fillId="3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4" fillId="0" borderId="4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25" fillId="0" borderId="15" xfId="49" applyFont="1" applyFill="1" applyBorder="1" applyAlignment="1" applyProtection="1">
      <alignment horizontal="left" vertical="center"/>
      <protection/>
    </xf>
    <xf numFmtId="0" fontId="2" fillId="0" borderId="10" xfId="49" applyFont="1" applyFill="1" applyBorder="1" applyAlignment="1" applyProtection="1">
      <alignment horizontal="left" vertical="center"/>
      <protection/>
    </xf>
    <xf numFmtId="0" fontId="2" fillId="0" borderId="10" xfId="49" applyFont="1" applyFill="1" applyBorder="1" applyAlignment="1" applyProtection="1">
      <alignment vertical="center" wrapText="1"/>
      <protection/>
    </xf>
    <xf numFmtId="0" fontId="2" fillId="0" borderId="14" xfId="49" applyFont="1" applyFill="1" applyBorder="1" applyAlignment="1" applyProtection="1">
      <alignment vertical="center"/>
      <protection/>
    </xf>
    <xf numFmtId="0" fontId="0" fillId="0" borderId="16" xfId="58" applyNumberFormat="1" applyFont="1" applyFill="1" applyBorder="1" applyAlignment="1">
      <alignment horizontal="center" vertical="center"/>
      <protection/>
    </xf>
    <xf numFmtId="0" fontId="0" fillId="0" borderId="10" xfId="58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27" borderId="15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/>
    </xf>
    <xf numFmtId="0" fontId="4" fillId="27" borderId="48" xfId="0" applyNumberFormat="1" applyFont="1" applyFill="1" applyBorder="1" applyAlignment="1">
      <alignment horizontal="center" vertical="center"/>
    </xf>
    <xf numFmtId="0" fontId="0" fillId="27" borderId="49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7" borderId="4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49" fontId="0" fillId="27" borderId="14" xfId="0" applyNumberFormat="1" applyFont="1" applyFill="1" applyBorder="1" applyAlignment="1">
      <alignment horizontal="center" vertical="center"/>
    </xf>
    <xf numFmtId="49" fontId="0" fillId="27" borderId="4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27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5" fillId="27" borderId="39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11" fillId="27" borderId="44" xfId="0" applyFont="1" applyFill="1" applyBorder="1" applyAlignment="1">
      <alignment vertical="center" wrapText="1"/>
    </xf>
    <xf numFmtId="0" fontId="2" fillId="0" borderId="14" xfId="49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49" applyFill="1" applyBorder="1" applyAlignment="1" applyProtection="1" quotePrefix="1">
      <alignment horizontal="left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49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" fontId="0" fillId="0" borderId="10" xfId="58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1" xfId="49" applyFill="1" applyBorder="1" applyAlignment="1" applyProtection="1" quotePrefix="1">
      <alignment horizontal="left" vertical="center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0" fontId="21" fillId="31" borderId="0" xfId="0" applyFont="1" applyFill="1" applyBorder="1" applyAlignment="1">
      <alignment/>
    </xf>
    <xf numFmtId="0" fontId="0" fillId="25" borderId="47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2" fillId="0" borderId="14" xfId="49" applyFill="1" applyBorder="1" applyAlignment="1" applyProtection="1">
      <alignment horizontal="left" vertical="center" wrapText="1"/>
      <protection/>
    </xf>
    <xf numFmtId="0" fontId="2" fillId="0" borderId="10" xfId="49" applyFill="1" applyBorder="1" applyAlignment="1" applyProtection="1">
      <alignment horizontal="left" vertical="center"/>
      <protection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6" xfId="58" applyNumberFormat="1" applyFont="1" applyFill="1" applyBorder="1" applyAlignment="1">
      <alignment horizontal="center" vertical="center"/>
      <protection/>
    </xf>
    <xf numFmtId="1" fontId="0" fillId="0" borderId="10" xfId="58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0" fontId="0" fillId="0" borderId="16" xfId="58" applyNumberFormat="1" applyFont="1" applyFill="1" applyBorder="1" applyAlignment="1">
      <alignment horizontal="center" vertical="center"/>
      <protection/>
    </xf>
    <xf numFmtId="0" fontId="0" fillId="0" borderId="10" xfId="58" applyNumberFormat="1" applyFont="1" applyFill="1" applyBorder="1" applyAlignment="1">
      <alignment horizontal="center" vertical="center"/>
      <protection/>
    </xf>
    <xf numFmtId="0" fontId="0" fillId="0" borderId="16" xfId="58" applyNumberFormat="1" applyFont="1" applyFill="1" applyBorder="1" applyAlignment="1">
      <alignment horizontal="center" vertical="center"/>
      <protection/>
    </xf>
    <xf numFmtId="0" fontId="0" fillId="0" borderId="10" xfId="58" applyNumberFormat="1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1" fontId="0" fillId="0" borderId="13" xfId="58" applyNumberFormat="1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27" borderId="13" xfId="0" applyFont="1" applyFill="1" applyBorder="1" applyAlignment="1">
      <alignment vertical="center" wrapText="1"/>
    </xf>
    <xf numFmtId="0" fontId="2" fillId="27" borderId="10" xfId="49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>
      <alignment vertical="center"/>
    </xf>
    <xf numFmtId="0" fontId="13" fillId="25" borderId="30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56" applyNumberFormat="1" applyFont="1" applyFill="1" applyBorder="1" applyAlignment="1">
      <alignment horizontal="center" vertical="center"/>
      <protection/>
    </xf>
    <xf numFmtId="0" fontId="9" fillId="0" borderId="15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>
      <alignment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vertical="center"/>
      <protection/>
    </xf>
    <xf numFmtId="0" fontId="5" fillId="0" borderId="15" xfId="56" applyFont="1" applyFill="1" applyBorder="1" applyAlignment="1">
      <alignment/>
      <protection/>
    </xf>
    <xf numFmtId="0" fontId="2" fillId="0" borderId="10" xfId="49" applyFill="1" applyBorder="1" applyAlignment="1" applyProtection="1" quotePrefix="1">
      <alignment horizontal="left"/>
      <protection/>
    </xf>
    <xf numFmtId="0" fontId="9" fillId="0" borderId="10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3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/>
      <protection/>
    </xf>
    <xf numFmtId="0" fontId="0" fillId="0" borderId="12" xfId="56" applyFont="1" applyFill="1" applyBorder="1" applyAlignment="1">
      <alignment vertical="center"/>
      <protection/>
    </xf>
    <xf numFmtId="0" fontId="0" fillId="0" borderId="40" xfId="56" applyFont="1" applyFill="1" applyBorder="1" applyAlignment="1">
      <alignment horizontal="center" vertical="center"/>
      <protection/>
    </xf>
    <xf numFmtId="0" fontId="2" fillId="0" borderId="20" xfId="49" applyFill="1" applyBorder="1" applyAlignment="1" applyProtection="1">
      <alignment vertical="center" wrapText="1"/>
      <protection/>
    </xf>
    <xf numFmtId="0" fontId="0" fillId="0" borderId="15" xfId="56" applyNumberFormat="1" applyFont="1" applyFill="1" applyBorder="1" applyAlignment="1">
      <alignment horizontal="center" vertical="center"/>
      <protection/>
    </xf>
    <xf numFmtId="49" fontId="0" fillId="0" borderId="15" xfId="56" applyNumberFormat="1" applyFont="1" applyFill="1" applyBorder="1" applyAlignment="1">
      <alignment horizontal="center" vertical="center"/>
      <protection/>
    </xf>
    <xf numFmtId="0" fontId="0" fillId="0" borderId="48" xfId="56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/>
    </xf>
    <xf numFmtId="0" fontId="2" fillId="0" borderId="11" xfId="49" applyFill="1" applyBorder="1" applyAlignment="1" applyProtection="1">
      <alignment horizontal="left"/>
      <protection/>
    </xf>
    <xf numFmtId="0" fontId="9" fillId="0" borderId="17" xfId="56" applyFont="1" applyFill="1" applyBorder="1" applyAlignment="1">
      <alignment horizontal="center"/>
      <protection/>
    </xf>
    <xf numFmtId="0" fontId="0" fillId="0" borderId="57" xfId="58" applyNumberFormat="1" applyFont="1" applyFill="1" applyBorder="1" applyAlignment="1">
      <alignment horizontal="center" vertical="center"/>
      <protection/>
    </xf>
    <xf numFmtId="0" fontId="0" fillId="0" borderId="11" xfId="58" applyNumberFormat="1" applyFont="1" applyFill="1" applyBorder="1" applyAlignment="1">
      <alignment horizontal="center" vertical="center"/>
      <protection/>
    </xf>
    <xf numFmtId="49" fontId="0" fillId="0" borderId="40" xfId="56" applyNumberFormat="1" applyFont="1" applyFill="1" applyBorder="1" applyAlignment="1">
      <alignment horizontal="center" vertical="center"/>
      <protection/>
    </xf>
    <xf numFmtId="49" fontId="0" fillId="0" borderId="18" xfId="56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60" fillId="32" borderId="47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55" xfId="0" applyFont="1" applyFill="1" applyBorder="1" applyAlignment="1">
      <alignment horizontal="left" vertical="center" textRotation="90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27" borderId="60" xfId="0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left" vertical="center" wrapText="1"/>
    </xf>
    <xf numFmtId="0" fontId="17" fillId="25" borderId="62" xfId="0" applyFont="1" applyFill="1" applyBorder="1" applyAlignment="1">
      <alignment horizontal="left" vertical="center" wrapText="1"/>
    </xf>
    <xf numFmtId="0" fontId="17" fillId="25" borderId="63" xfId="0" applyFont="1" applyFill="1" applyBorder="1" applyAlignment="1">
      <alignment horizontal="left" vertical="center" wrapText="1"/>
    </xf>
    <xf numFmtId="0" fontId="17" fillId="25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55" xfId="0" applyFont="1" applyFill="1" applyBorder="1" applyAlignment="1">
      <alignment horizontal="left" vertical="center" textRotation="90"/>
    </xf>
    <xf numFmtId="0" fontId="17" fillId="27" borderId="58" xfId="0" applyFont="1" applyFill="1" applyBorder="1" applyAlignment="1">
      <alignment horizontal="left" vertical="center"/>
    </xf>
    <xf numFmtId="0" fontId="17" fillId="27" borderId="4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8" fillId="27" borderId="27" xfId="0" applyFont="1" applyFill="1" applyBorder="1" applyAlignment="1">
      <alignment horizontal="left" vertical="center" wrapText="1"/>
    </xf>
    <xf numFmtId="0" fontId="18" fillId="27" borderId="28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7" fillId="27" borderId="41" xfId="0" applyFont="1" applyFill="1" applyBorder="1" applyAlignment="1">
      <alignment horizontal="center" vertical="center"/>
    </xf>
    <xf numFmtId="0" fontId="17" fillId="27" borderId="42" xfId="0" applyFont="1" applyFill="1" applyBorder="1" applyAlignment="1">
      <alignment horizontal="center" vertical="center"/>
    </xf>
    <xf numFmtId="0" fontId="17" fillId="27" borderId="46" xfId="0" applyFont="1" applyFill="1" applyBorder="1" applyAlignment="1">
      <alignment horizontal="center" vertical="center"/>
    </xf>
    <xf numFmtId="0" fontId="17" fillId="27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27" borderId="32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left" vertical="center" textRotation="90"/>
    </xf>
    <xf numFmtId="0" fontId="4" fillId="27" borderId="43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 textRotation="90" wrapText="1"/>
    </xf>
    <xf numFmtId="0" fontId="10" fillId="27" borderId="20" xfId="0" applyFont="1" applyFill="1" applyBorder="1" applyAlignment="1">
      <alignment horizontal="left" vertical="center" textRotation="90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center" vertical="center" textRotation="90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1ginf" xfId="57"/>
    <cellStyle name="Normál_TANT20050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K10B" TargetMode="External" /><Relationship Id="rId2" Type="http://schemas.openxmlformats.org/officeDocument/2006/relationships/hyperlink" Target="http://tantargy.uni-corvinus.hu/2SZ31NDV13B" TargetMode="External" /><Relationship Id="rId3" Type="http://schemas.openxmlformats.org/officeDocument/2006/relationships/hyperlink" Target="http://tantargy.uni-corvinus.hu/2SZ31NAK13B" TargetMode="External" /><Relationship Id="rId4" Type="http://schemas.openxmlformats.org/officeDocument/2006/relationships/hyperlink" Target="http://tantargy.uni-corvinus.hu/2BE52NAK01B" TargetMode="External" /><Relationship Id="rId5" Type="http://schemas.openxmlformats.org/officeDocument/2006/relationships/hyperlink" Target="http://tantargy.uni-corvinus.hu/2SA53NAK01B" TargetMode="External" /><Relationship Id="rId6" Type="http://schemas.openxmlformats.org/officeDocument/2006/relationships/hyperlink" Target="http://tantargy.uni-corvinus.hu/2BE34NDK01B" TargetMode="External" /><Relationship Id="rId7" Type="http://schemas.openxmlformats.org/officeDocument/2006/relationships/hyperlink" Target="http://tantargy.uni-corvinus.hu/2VE81NGK07B" TargetMode="External" /><Relationship Id="rId8" Type="http://schemas.openxmlformats.org/officeDocument/2006/relationships/hyperlink" Target="http://tantargy.uni-corvinus.hu/2IR32NDK11B" TargetMode="External" /><Relationship Id="rId9" Type="http://schemas.openxmlformats.org/officeDocument/2006/relationships/hyperlink" Target="http://tantargy.uni-corvinus.hu/2IR32NAK11B" TargetMode="External" /><Relationship Id="rId10" Type="http://schemas.openxmlformats.org/officeDocument/2006/relationships/hyperlink" Target="http://tantargy.uni-corvinus.hu/2IR32NAK14B" TargetMode="External" /><Relationship Id="rId11" Type="http://schemas.openxmlformats.org/officeDocument/2006/relationships/hyperlink" Target="http://tantargy.uni-corvinus.hu/2CM99NCV01B" TargetMode="External" /><Relationship Id="rId12" Type="http://schemas.openxmlformats.org/officeDocument/2006/relationships/hyperlink" Target="http://tantargy.uni-corvinus.hu/2IR32NDK01B" TargetMode="External" /><Relationship Id="rId13" Type="http://schemas.openxmlformats.org/officeDocument/2006/relationships/hyperlink" Target="http://tantargy.uni-corvinus.hu/2SA53NCK04B" TargetMode="External" /><Relationship Id="rId14" Type="http://schemas.openxmlformats.org/officeDocument/2006/relationships/hyperlink" Target="http://tantargy.uni-corvinus.hu/2IR32NBK02B" TargetMode="External" /><Relationship Id="rId15" Type="http://schemas.openxmlformats.org/officeDocument/2006/relationships/hyperlink" Target="http://tantargy.uni-corvinus.hu/2IR32NDK04B" TargetMode="External" /><Relationship Id="rId16" Type="http://schemas.openxmlformats.org/officeDocument/2006/relationships/hyperlink" Target="http://tantargy.uni-corvinus.hu/2IR32NDK06B" TargetMode="External" /><Relationship Id="rId17" Type="http://schemas.openxmlformats.org/officeDocument/2006/relationships/hyperlink" Target="http://tantargy.uni-corvinus.hu/2IR32NBK03B" TargetMode="External" /><Relationship Id="rId18" Type="http://schemas.openxmlformats.org/officeDocument/2006/relationships/hyperlink" Target="http://tantargy.uni-corvinus.hu/2IR32NDK15B" TargetMode="External" /><Relationship Id="rId19" Type="http://schemas.openxmlformats.org/officeDocument/2006/relationships/hyperlink" Target="http://tantargy.uni-corvinus.hu/2SZ31NCV04B" TargetMode="External" /><Relationship Id="rId20" Type="http://schemas.openxmlformats.org/officeDocument/2006/relationships/hyperlink" Target="http://tantargy.uni-corvinus.hu/2SZ31NDK02B" TargetMode="External" /><Relationship Id="rId21" Type="http://schemas.openxmlformats.org/officeDocument/2006/relationships/hyperlink" Target="http://tantargy.uni-corvinus.hu/2SZ31NAV01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P72NAK01B" TargetMode="External" /><Relationship Id="rId24" Type="http://schemas.openxmlformats.org/officeDocument/2006/relationships/hyperlink" Target="http://tantargy.uni-corvinus.hu/2IR32NAK12B" TargetMode="External" /><Relationship Id="rId25" Type="http://schemas.openxmlformats.org/officeDocument/2006/relationships/hyperlink" Target="http://tantargy.uni-corvinus.hu/2VE81NAK07B" TargetMode="External" /><Relationship Id="rId26" Type="http://schemas.openxmlformats.org/officeDocument/2006/relationships/hyperlink" Target="http://tantargy.uni-corvinus.hu/2SZ31NAK20B" TargetMode="External" /><Relationship Id="rId27" Type="http://schemas.openxmlformats.org/officeDocument/2006/relationships/hyperlink" Target="http://tantargy.uni-corvinus.hu/2EB34NCK05B" TargetMode="External" /><Relationship Id="rId28" Type="http://schemas.openxmlformats.org/officeDocument/2006/relationships/hyperlink" Target="http://tantargy.uni-corvinus.hu/2EB34NDK02B" TargetMode="External" /><Relationship Id="rId29" Type="http://schemas.openxmlformats.org/officeDocument/2006/relationships/hyperlink" Target="http://tantargy.uni-corvinus.hu/2EB34NAK01B" TargetMode="External" /><Relationship Id="rId30" Type="http://schemas.openxmlformats.org/officeDocument/2006/relationships/hyperlink" Target="http://tantargy.uni-corvinus.hu/2EB34NAK02B" TargetMode="External" /><Relationship Id="rId31" Type="http://schemas.openxmlformats.org/officeDocument/2006/relationships/hyperlink" Target="http://tantargy.uni-corvinus.hu/2IR32NDK09B" TargetMode="External" /><Relationship Id="rId32" Type="http://schemas.openxmlformats.org/officeDocument/2006/relationships/hyperlink" Target="http://tantargy.uni-corvinus.hu/2EB34NCK04B" TargetMode="External" /><Relationship Id="rId33" Type="http://schemas.openxmlformats.org/officeDocument/2006/relationships/hyperlink" Target="http://portal.uni-corvinus.hu/index.php?id=22720&amp;tanKod=2IR32NAV04B" TargetMode="External" /><Relationship Id="rId3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="110" zoomScaleNormal="11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35" sqref="N35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13" width="3.140625" style="6" customWidth="1"/>
    <col min="14" max="14" width="7.7109375" style="6" customWidth="1"/>
    <col min="15" max="15" width="16.8515625" style="5" customWidth="1"/>
    <col min="16" max="16" width="37.00390625" style="5" customWidth="1"/>
    <col min="17" max="17" width="23.7109375" style="5" customWidth="1"/>
    <col min="18" max="18" width="27.8515625" style="5" customWidth="1"/>
    <col min="19" max="19" width="15.8515625" style="5" customWidth="1"/>
    <col min="20" max="20" width="21.8515625" style="5" customWidth="1"/>
    <col min="21" max="23" width="19.421875" style="5" customWidth="1"/>
    <col min="24" max="24" width="20.140625" style="5" customWidth="1"/>
    <col min="25" max="25" width="19.421875" style="5" customWidth="1"/>
    <col min="26" max="16384" width="9.140625" style="5" customWidth="1"/>
  </cols>
  <sheetData>
    <row r="1" spans="1:16" ht="18" customHeight="1" thickBot="1">
      <c r="A1" s="357" t="s">
        <v>174</v>
      </c>
      <c r="B1" s="358"/>
      <c r="C1" s="358"/>
      <c r="D1" s="358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8"/>
      <c r="P1" s="360"/>
    </row>
    <row r="2" spans="1:25" s="4" customFormat="1" ht="43.5" customHeight="1">
      <c r="A2" s="361" t="s">
        <v>33</v>
      </c>
      <c r="B2" s="371" t="s">
        <v>0</v>
      </c>
      <c r="C2" s="349" t="s">
        <v>1</v>
      </c>
      <c r="D2" s="376" t="s">
        <v>159</v>
      </c>
      <c r="E2" s="315" t="s">
        <v>96</v>
      </c>
      <c r="F2" s="316"/>
      <c r="G2" s="316"/>
      <c r="H2" s="316"/>
      <c r="I2" s="316"/>
      <c r="J2" s="317"/>
      <c r="K2" s="326" t="s">
        <v>160</v>
      </c>
      <c r="L2" s="327"/>
      <c r="M2" s="328"/>
      <c r="N2" s="364" t="s">
        <v>97</v>
      </c>
      <c r="O2" s="367" t="s">
        <v>3</v>
      </c>
      <c r="P2" s="369" t="s">
        <v>11</v>
      </c>
      <c r="Q2" s="318" t="s">
        <v>122</v>
      </c>
      <c r="R2" s="319"/>
      <c r="S2" s="318" t="s">
        <v>123</v>
      </c>
      <c r="T2" s="319"/>
      <c r="U2" s="318" t="s">
        <v>124</v>
      </c>
      <c r="V2" s="331"/>
      <c r="W2" s="319"/>
      <c r="X2" s="318" t="s">
        <v>125</v>
      </c>
      <c r="Y2" s="319"/>
    </row>
    <row r="3" spans="1:25" s="4" customFormat="1" ht="18" customHeight="1">
      <c r="A3" s="362"/>
      <c r="B3" s="372"/>
      <c r="C3" s="350"/>
      <c r="D3" s="377"/>
      <c r="E3" s="324">
        <v>5</v>
      </c>
      <c r="F3" s="325"/>
      <c r="G3" s="374" t="s">
        <v>2</v>
      </c>
      <c r="H3" s="343">
        <v>6</v>
      </c>
      <c r="I3" s="344"/>
      <c r="J3" s="345" t="s">
        <v>2</v>
      </c>
      <c r="K3" s="324">
        <v>7</v>
      </c>
      <c r="L3" s="325"/>
      <c r="M3" s="329" t="s">
        <v>2</v>
      </c>
      <c r="N3" s="365"/>
      <c r="O3" s="368"/>
      <c r="P3" s="370"/>
      <c r="Q3" s="320"/>
      <c r="R3" s="321"/>
      <c r="S3" s="320"/>
      <c r="T3" s="321"/>
      <c r="U3" s="320"/>
      <c r="V3" s="332"/>
      <c r="W3" s="321"/>
      <c r="X3" s="320"/>
      <c r="Y3" s="321"/>
    </row>
    <row r="4" spans="1:25" s="4" customFormat="1" ht="18" customHeight="1" thickBot="1">
      <c r="A4" s="363"/>
      <c r="B4" s="373"/>
      <c r="C4" s="351"/>
      <c r="D4" s="378"/>
      <c r="E4" s="31" t="s">
        <v>5</v>
      </c>
      <c r="F4" s="32" t="s">
        <v>6</v>
      </c>
      <c r="G4" s="375"/>
      <c r="H4" s="174" t="s">
        <v>5</v>
      </c>
      <c r="I4" s="175" t="s">
        <v>6</v>
      </c>
      <c r="J4" s="346"/>
      <c r="K4" s="31" t="s">
        <v>5</v>
      </c>
      <c r="L4" s="32" t="s">
        <v>6</v>
      </c>
      <c r="M4" s="330"/>
      <c r="N4" s="366"/>
      <c r="O4" s="368"/>
      <c r="P4" s="370"/>
      <c r="Q4" s="322"/>
      <c r="R4" s="323"/>
      <c r="S4" s="322"/>
      <c r="T4" s="323"/>
      <c r="U4" s="322"/>
      <c r="V4" s="333"/>
      <c r="W4" s="323"/>
      <c r="X4" s="322"/>
      <c r="Y4" s="323"/>
    </row>
    <row r="5" spans="1:25" s="3" customFormat="1" ht="51">
      <c r="A5" s="336" t="s">
        <v>136</v>
      </c>
      <c r="B5" s="337"/>
      <c r="C5" s="38"/>
      <c r="D5" s="39"/>
      <c r="E5" s="66"/>
      <c r="F5" s="67"/>
      <c r="G5" s="67">
        <f>SUM(G6:G9)</f>
        <v>20</v>
      </c>
      <c r="H5" s="67"/>
      <c r="I5" s="67"/>
      <c r="J5" s="68">
        <f>SUM(J12:J16)</f>
        <v>25</v>
      </c>
      <c r="K5" s="66"/>
      <c r="L5" s="67"/>
      <c r="M5" s="68"/>
      <c r="N5" s="60">
        <f>SUM(N6:N16)</f>
        <v>55</v>
      </c>
      <c r="O5" s="69"/>
      <c r="P5" s="40"/>
      <c r="Q5" s="110" t="s">
        <v>33</v>
      </c>
      <c r="R5" s="111" t="s">
        <v>126</v>
      </c>
      <c r="S5" s="110" t="s">
        <v>33</v>
      </c>
      <c r="T5" s="111" t="s">
        <v>126</v>
      </c>
      <c r="U5" s="112" t="s">
        <v>127</v>
      </c>
      <c r="V5" s="113" t="s">
        <v>128</v>
      </c>
      <c r="W5" s="114" t="s">
        <v>129</v>
      </c>
      <c r="X5" s="112" t="s">
        <v>130</v>
      </c>
      <c r="Y5" s="114" t="s">
        <v>131</v>
      </c>
    </row>
    <row r="6" spans="1:25" s="200" customFormat="1" ht="12.75">
      <c r="A6" s="13" t="s">
        <v>50</v>
      </c>
      <c r="B6" s="42" t="s">
        <v>13</v>
      </c>
      <c r="C6" s="11" t="s">
        <v>4</v>
      </c>
      <c r="D6" s="117" t="s">
        <v>9</v>
      </c>
      <c r="E6" s="191">
        <v>2</v>
      </c>
      <c r="F6" s="7">
        <v>2</v>
      </c>
      <c r="G6" s="8">
        <v>5</v>
      </c>
      <c r="H6" s="192"/>
      <c r="I6" s="192"/>
      <c r="J6" s="195"/>
      <c r="K6" s="193"/>
      <c r="L6" s="192"/>
      <c r="M6" s="195"/>
      <c r="N6" s="197">
        <v>5</v>
      </c>
      <c r="O6" s="266" t="s">
        <v>177</v>
      </c>
      <c r="P6" s="140" t="s">
        <v>31</v>
      </c>
      <c r="Q6" s="15"/>
      <c r="R6" s="198"/>
      <c r="S6" s="259" t="s">
        <v>90</v>
      </c>
      <c r="T6" s="262" t="s">
        <v>10</v>
      </c>
      <c r="U6" s="15" t="s">
        <v>167</v>
      </c>
      <c r="V6" s="199" t="s">
        <v>173</v>
      </c>
      <c r="W6" s="198"/>
      <c r="X6" s="15"/>
      <c r="Y6" s="198"/>
    </row>
    <row r="7" spans="1:25" s="200" customFormat="1" ht="13.5" customHeight="1">
      <c r="A7" s="15" t="s">
        <v>85</v>
      </c>
      <c r="B7" s="42" t="s">
        <v>86</v>
      </c>
      <c r="C7" s="7" t="s">
        <v>4</v>
      </c>
      <c r="D7" s="190" t="s">
        <v>7</v>
      </c>
      <c r="E7" s="191">
        <v>2</v>
      </c>
      <c r="F7" s="7">
        <v>2</v>
      </c>
      <c r="G7" s="8">
        <v>5</v>
      </c>
      <c r="H7" s="192"/>
      <c r="I7" s="192"/>
      <c r="J7" s="195"/>
      <c r="K7" s="193"/>
      <c r="L7" s="192"/>
      <c r="M7" s="195"/>
      <c r="N7" s="197">
        <v>5</v>
      </c>
      <c r="O7" s="47" t="s">
        <v>14</v>
      </c>
      <c r="P7" s="140" t="s">
        <v>87</v>
      </c>
      <c r="Q7" s="15"/>
      <c r="R7" s="198"/>
      <c r="S7" s="15"/>
      <c r="T7" s="198"/>
      <c r="U7" s="15"/>
      <c r="V7" s="199"/>
      <c r="W7" s="198"/>
      <c r="X7" s="15"/>
      <c r="Y7" s="198"/>
    </row>
    <row r="8" spans="1:25" s="200" customFormat="1" ht="12.75">
      <c r="A8" s="15" t="s">
        <v>79</v>
      </c>
      <c r="B8" s="42" t="s">
        <v>80</v>
      </c>
      <c r="C8" s="7" t="s">
        <v>4</v>
      </c>
      <c r="D8" s="190" t="s">
        <v>9</v>
      </c>
      <c r="E8" s="191">
        <v>2</v>
      </c>
      <c r="F8" s="7">
        <v>2</v>
      </c>
      <c r="G8" s="8">
        <v>5</v>
      </c>
      <c r="H8" s="192"/>
      <c r="I8" s="192"/>
      <c r="J8" s="195"/>
      <c r="K8" s="193"/>
      <c r="L8" s="192"/>
      <c r="M8" s="195"/>
      <c r="N8" s="197">
        <v>5</v>
      </c>
      <c r="O8" s="47" t="s">
        <v>15</v>
      </c>
      <c r="P8" s="140" t="s">
        <v>75</v>
      </c>
      <c r="Q8" s="15"/>
      <c r="R8" s="198"/>
      <c r="S8" s="15"/>
      <c r="T8" s="198"/>
      <c r="U8" s="15"/>
      <c r="V8" s="199"/>
      <c r="W8" s="198"/>
      <c r="X8" s="15"/>
      <c r="Y8" s="198"/>
    </row>
    <row r="9" spans="1:25" s="213" customFormat="1" ht="12.75" customHeight="1">
      <c r="A9" s="201" t="s">
        <v>69</v>
      </c>
      <c r="B9" s="42" t="s">
        <v>66</v>
      </c>
      <c r="C9" s="202" t="s">
        <v>4</v>
      </c>
      <c r="D9" s="203" t="s">
        <v>7</v>
      </c>
      <c r="E9" s="204">
        <v>2</v>
      </c>
      <c r="F9" s="202">
        <v>2</v>
      </c>
      <c r="G9" s="205">
        <v>5</v>
      </c>
      <c r="H9" s="206"/>
      <c r="I9" s="206"/>
      <c r="J9" s="207"/>
      <c r="K9" s="208"/>
      <c r="L9" s="206"/>
      <c r="M9" s="207"/>
      <c r="N9" s="209">
        <v>5</v>
      </c>
      <c r="O9" s="47" t="s">
        <v>29</v>
      </c>
      <c r="P9" s="140" t="s">
        <v>133</v>
      </c>
      <c r="Q9" s="210"/>
      <c r="R9" s="211"/>
      <c r="S9" s="210"/>
      <c r="T9" s="211"/>
      <c r="U9" s="210" t="s">
        <v>167</v>
      </c>
      <c r="V9" s="212" t="s">
        <v>173</v>
      </c>
      <c r="W9" s="211"/>
      <c r="X9" s="210"/>
      <c r="Y9" s="211"/>
    </row>
    <row r="10" spans="1:25" s="1" customFormat="1" ht="25.5" customHeight="1">
      <c r="A10" s="13" t="s">
        <v>134</v>
      </c>
      <c r="B10" s="42" t="s">
        <v>20</v>
      </c>
      <c r="C10" s="7" t="s">
        <v>4</v>
      </c>
      <c r="D10" s="272" t="s">
        <v>7</v>
      </c>
      <c r="E10" s="271">
        <v>2</v>
      </c>
      <c r="F10" s="8">
        <v>2</v>
      </c>
      <c r="G10" s="217">
        <v>5</v>
      </c>
      <c r="H10" s="255"/>
      <c r="I10" s="255"/>
      <c r="J10" s="256"/>
      <c r="K10" s="14"/>
      <c r="L10" s="8"/>
      <c r="M10" s="194"/>
      <c r="N10" s="197">
        <v>5</v>
      </c>
      <c r="O10" s="47" t="s">
        <v>42</v>
      </c>
      <c r="P10" s="140" t="s">
        <v>133</v>
      </c>
      <c r="Q10" s="261" t="s">
        <v>132</v>
      </c>
      <c r="R10" s="260" t="s">
        <v>20</v>
      </c>
      <c r="S10" s="13"/>
      <c r="T10" s="63"/>
      <c r="U10" s="13"/>
      <c r="V10" s="61"/>
      <c r="W10" s="63"/>
      <c r="X10" s="13"/>
      <c r="Y10" s="63"/>
    </row>
    <row r="11" spans="1:25" s="1" customFormat="1" ht="12.75" customHeight="1">
      <c r="A11" s="15" t="s">
        <v>169</v>
      </c>
      <c r="B11" s="240" t="s">
        <v>164</v>
      </c>
      <c r="C11" s="269" t="s">
        <v>4</v>
      </c>
      <c r="D11" s="270" t="s">
        <v>7</v>
      </c>
      <c r="E11" s="219"/>
      <c r="F11" s="8"/>
      <c r="G11" s="8"/>
      <c r="H11" s="7">
        <v>2</v>
      </c>
      <c r="I11" s="7">
        <v>2</v>
      </c>
      <c r="J11" s="194">
        <v>5</v>
      </c>
      <c r="K11" s="14"/>
      <c r="L11" s="8"/>
      <c r="M11" s="194"/>
      <c r="N11" s="197">
        <v>5</v>
      </c>
      <c r="O11" s="47" t="s">
        <v>92</v>
      </c>
      <c r="P11" s="140" t="s">
        <v>133</v>
      </c>
      <c r="Q11" s="252"/>
      <c r="R11" s="253"/>
      <c r="S11" s="13"/>
      <c r="T11" s="63"/>
      <c r="U11" s="15" t="s">
        <v>167</v>
      </c>
      <c r="V11" s="61" t="s">
        <v>173</v>
      </c>
      <c r="W11" s="63"/>
      <c r="X11" s="13"/>
      <c r="Y11" s="63"/>
    </row>
    <row r="12" spans="1:25" s="1" customFormat="1" ht="12.75" customHeight="1">
      <c r="A12" s="15" t="s">
        <v>51</v>
      </c>
      <c r="B12" s="42" t="s">
        <v>19</v>
      </c>
      <c r="C12" s="7" t="s">
        <v>4</v>
      </c>
      <c r="D12" s="190" t="s">
        <v>7</v>
      </c>
      <c r="E12" s="189"/>
      <c r="F12" s="11"/>
      <c r="G12" s="11"/>
      <c r="H12" s="7">
        <v>2</v>
      </c>
      <c r="I12" s="7">
        <v>1</v>
      </c>
      <c r="J12" s="194">
        <v>5</v>
      </c>
      <c r="K12" s="14"/>
      <c r="L12" s="8"/>
      <c r="M12" s="194"/>
      <c r="N12" s="197">
        <v>5</v>
      </c>
      <c r="O12" s="47" t="s">
        <v>172</v>
      </c>
      <c r="P12" s="140" t="s">
        <v>121</v>
      </c>
      <c r="Q12" s="13"/>
      <c r="R12" s="63"/>
      <c r="S12" s="13"/>
      <c r="T12" s="63"/>
      <c r="U12" s="13"/>
      <c r="V12" s="61"/>
      <c r="W12" s="63"/>
      <c r="X12" s="13"/>
      <c r="Y12" s="63"/>
    </row>
    <row r="13" spans="1:25" s="1" customFormat="1" ht="12.75" customHeight="1">
      <c r="A13" s="15" t="s">
        <v>65</v>
      </c>
      <c r="B13" s="214" t="s">
        <v>26</v>
      </c>
      <c r="C13" s="11" t="s">
        <v>4</v>
      </c>
      <c r="D13" s="117" t="s">
        <v>7</v>
      </c>
      <c r="E13" s="189"/>
      <c r="F13" s="11"/>
      <c r="G13" s="11"/>
      <c r="H13" s="11">
        <v>2</v>
      </c>
      <c r="I13" s="11">
        <v>2</v>
      </c>
      <c r="J13" s="215">
        <v>5</v>
      </c>
      <c r="K13" s="216"/>
      <c r="L13" s="217"/>
      <c r="M13" s="215"/>
      <c r="N13" s="218">
        <v>5</v>
      </c>
      <c r="O13" s="47" t="s">
        <v>16</v>
      </c>
      <c r="P13" s="140" t="s">
        <v>32</v>
      </c>
      <c r="Q13" s="13"/>
      <c r="R13" s="63"/>
      <c r="S13" s="13"/>
      <c r="T13" s="63"/>
      <c r="U13" s="13"/>
      <c r="V13" s="61"/>
      <c r="W13" s="63"/>
      <c r="X13" s="13"/>
      <c r="Y13" s="63"/>
    </row>
    <row r="14" spans="1:25" s="200" customFormat="1" ht="12.75">
      <c r="A14" s="15" t="s">
        <v>52</v>
      </c>
      <c r="B14" s="42" t="s">
        <v>145</v>
      </c>
      <c r="C14" s="11" t="s">
        <v>4</v>
      </c>
      <c r="D14" s="117" t="s">
        <v>7</v>
      </c>
      <c r="E14" s="219"/>
      <c r="F14" s="220"/>
      <c r="G14" s="220"/>
      <c r="H14" s="11">
        <v>2</v>
      </c>
      <c r="I14" s="11">
        <v>2</v>
      </c>
      <c r="J14" s="215">
        <v>5</v>
      </c>
      <c r="K14" s="216"/>
      <c r="L14" s="217"/>
      <c r="M14" s="215"/>
      <c r="N14" s="218">
        <v>5</v>
      </c>
      <c r="O14" s="47" t="s">
        <v>18</v>
      </c>
      <c r="P14" s="140" t="s">
        <v>32</v>
      </c>
      <c r="Q14" s="259" t="s">
        <v>148</v>
      </c>
      <c r="R14" s="260" t="s">
        <v>17</v>
      </c>
      <c r="S14" s="15"/>
      <c r="T14" s="198"/>
      <c r="U14" s="15" t="s">
        <v>167</v>
      </c>
      <c r="V14" s="199" t="s">
        <v>173</v>
      </c>
      <c r="W14" s="198"/>
      <c r="X14" s="15"/>
      <c r="Y14" s="198"/>
    </row>
    <row r="15" spans="1:25" s="59" customFormat="1" ht="14.25">
      <c r="A15" s="13" t="s">
        <v>53</v>
      </c>
      <c r="B15" s="42" t="s">
        <v>21</v>
      </c>
      <c r="C15" s="7" t="s">
        <v>4</v>
      </c>
      <c r="D15" s="190" t="s">
        <v>7</v>
      </c>
      <c r="E15" s="193"/>
      <c r="F15" s="192"/>
      <c r="G15" s="192"/>
      <c r="H15" s="7">
        <v>2</v>
      </c>
      <c r="I15" s="7">
        <v>2</v>
      </c>
      <c r="J15" s="194">
        <v>5</v>
      </c>
      <c r="K15" s="14"/>
      <c r="L15" s="8"/>
      <c r="M15" s="194"/>
      <c r="N15" s="197">
        <v>5</v>
      </c>
      <c r="O15" s="47" t="s">
        <v>22</v>
      </c>
      <c r="P15" s="140" t="s">
        <v>32</v>
      </c>
      <c r="Q15" s="64"/>
      <c r="R15" s="65"/>
      <c r="S15" s="64"/>
      <c r="T15" s="65"/>
      <c r="U15" s="64" t="s">
        <v>167</v>
      </c>
      <c r="V15" s="62" t="s">
        <v>173</v>
      </c>
      <c r="W15" s="65"/>
      <c r="X15" s="64"/>
      <c r="Y15" s="65"/>
    </row>
    <row r="16" spans="1:25" s="59" customFormat="1" ht="15" thickBot="1">
      <c r="A16" s="80" t="s">
        <v>72</v>
      </c>
      <c r="B16" s="221" t="s">
        <v>56</v>
      </c>
      <c r="C16" s="9" t="s">
        <v>4</v>
      </c>
      <c r="D16" s="81" t="s">
        <v>9</v>
      </c>
      <c r="E16" s="12"/>
      <c r="F16" s="9"/>
      <c r="G16" s="9"/>
      <c r="H16" s="9">
        <v>0</v>
      </c>
      <c r="I16" s="9">
        <v>4</v>
      </c>
      <c r="J16" s="225">
        <v>5</v>
      </c>
      <c r="K16" s="226"/>
      <c r="L16" s="227"/>
      <c r="M16" s="225"/>
      <c r="N16" s="228">
        <v>5</v>
      </c>
      <c r="O16" s="82" t="s">
        <v>22</v>
      </c>
      <c r="P16" s="127" t="s">
        <v>32</v>
      </c>
      <c r="Q16" s="64"/>
      <c r="R16" s="65"/>
      <c r="S16" s="64"/>
      <c r="T16" s="65"/>
      <c r="U16" s="64"/>
      <c r="V16" s="62"/>
      <c r="W16" s="65"/>
      <c r="X16" s="64"/>
      <c r="Y16" s="65"/>
    </row>
    <row r="17" spans="1:25" s="59" customFormat="1" ht="9" customHeight="1" thickBo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263"/>
      <c r="P17" s="176"/>
      <c r="Q17" s="64"/>
      <c r="R17" s="65"/>
      <c r="S17" s="64"/>
      <c r="T17" s="65"/>
      <c r="U17" s="64"/>
      <c r="V17" s="62"/>
      <c r="W17" s="65"/>
      <c r="X17" s="64"/>
      <c r="Y17" s="65"/>
    </row>
    <row r="18" spans="1:25" s="59" customFormat="1" ht="20.25">
      <c r="A18" s="336" t="s">
        <v>135</v>
      </c>
      <c r="B18" s="337"/>
      <c r="C18" s="122"/>
      <c r="D18" s="123"/>
      <c r="E18" s="85"/>
      <c r="F18" s="86"/>
      <c r="G18" s="86"/>
      <c r="H18" s="86"/>
      <c r="I18" s="86"/>
      <c r="J18" s="87"/>
      <c r="K18" s="124"/>
      <c r="L18" s="125"/>
      <c r="M18" s="131">
        <v>20</v>
      </c>
      <c r="N18" s="132">
        <v>20</v>
      </c>
      <c r="O18" s="264"/>
      <c r="P18" s="126"/>
      <c r="Q18" s="64"/>
      <c r="R18" s="65"/>
      <c r="S18" s="64"/>
      <c r="T18" s="65"/>
      <c r="U18" s="64"/>
      <c r="V18" s="62"/>
      <c r="W18" s="65"/>
      <c r="X18" s="64"/>
      <c r="Y18" s="65"/>
    </row>
    <row r="19" spans="1:25" s="59" customFormat="1" ht="14.25">
      <c r="A19" s="13" t="s">
        <v>58</v>
      </c>
      <c r="B19" s="214" t="s">
        <v>25</v>
      </c>
      <c r="C19" s="7" t="s">
        <v>4</v>
      </c>
      <c r="D19" s="190" t="s">
        <v>9</v>
      </c>
      <c r="E19" s="43"/>
      <c r="F19" s="44"/>
      <c r="G19" s="44"/>
      <c r="H19" s="44"/>
      <c r="I19" s="44"/>
      <c r="J19" s="196"/>
      <c r="K19" s="257">
        <v>2</v>
      </c>
      <c r="L19" s="229">
        <v>2</v>
      </c>
      <c r="M19" s="230">
        <v>5</v>
      </c>
      <c r="N19" s="235">
        <v>5</v>
      </c>
      <c r="O19" s="47" t="s">
        <v>16</v>
      </c>
      <c r="P19" s="140" t="s">
        <v>32</v>
      </c>
      <c r="Q19" s="64"/>
      <c r="R19" s="65"/>
      <c r="S19" s="64"/>
      <c r="T19" s="65"/>
      <c r="U19" s="64" t="s">
        <v>167</v>
      </c>
      <c r="V19" s="62" t="s">
        <v>173</v>
      </c>
      <c r="W19" s="65"/>
      <c r="X19" s="64"/>
      <c r="Y19" s="65"/>
    </row>
    <row r="20" spans="1:25" s="59" customFormat="1" ht="14.25">
      <c r="A20" s="13" t="s">
        <v>59</v>
      </c>
      <c r="B20" s="214" t="s">
        <v>27</v>
      </c>
      <c r="C20" s="7" t="s">
        <v>4</v>
      </c>
      <c r="D20" s="190" t="s">
        <v>9</v>
      </c>
      <c r="E20" s="43"/>
      <c r="F20" s="44"/>
      <c r="G20" s="44"/>
      <c r="H20" s="44"/>
      <c r="I20" s="44"/>
      <c r="J20" s="196"/>
      <c r="K20" s="257">
        <v>2</v>
      </c>
      <c r="L20" s="229">
        <v>2</v>
      </c>
      <c r="M20" s="230">
        <v>5</v>
      </c>
      <c r="N20" s="230">
        <v>5</v>
      </c>
      <c r="O20" s="47" t="s">
        <v>22</v>
      </c>
      <c r="P20" s="140" t="s">
        <v>32</v>
      </c>
      <c r="Q20" s="64"/>
      <c r="R20" s="65"/>
      <c r="S20" s="64"/>
      <c r="T20" s="65"/>
      <c r="U20" s="64" t="s">
        <v>167</v>
      </c>
      <c r="V20" s="62" t="s">
        <v>173</v>
      </c>
      <c r="W20" s="65"/>
      <c r="X20" s="64"/>
      <c r="Y20" s="65"/>
    </row>
    <row r="21" spans="1:25" s="59" customFormat="1" ht="15" thickBot="1">
      <c r="A21" s="80" t="s">
        <v>73</v>
      </c>
      <c r="B21" s="231" t="s">
        <v>30</v>
      </c>
      <c r="C21" s="9" t="s">
        <v>4</v>
      </c>
      <c r="D21" s="81" t="s">
        <v>9</v>
      </c>
      <c r="E21" s="222"/>
      <c r="F21" s="223"/>
      <c r="G21" s="223"/>
      <c r="H21" s="223"/>
      <c r="I21" s="223"/>
      <c r="J21" s="224"/>
      <c r="K21" s="232">
        <v>0</v>
      </c>
      <c r="L21" s="233">
        <v>4</v>
      </c>
      <c r="M21" s="234">
        <v>10</v>
      </c>
      <c r="N21" s="234">
        <v>10</v>
      </c>
      <c r="O21" s="82" t="s">
        <v>22</v>
      </c>
      <c r="P21" s="127" t="s">
        <v>32</v>
      </c>
      <c r="Q21" s="64"/>
      <c r="R21" s="65"/>
      <c r="S21" s="64"/>
      <c r="T21" s="65"/>
      <c r="U21" s="64"/>
      <c r="V21" s="62"/>
      <c r="W21" s="65"/>
      <c r="X21" s="64"/>
      <c r="Y21" s="65"/>
    </row>
    <row r="22" spans="1:25" s="59" customFormat="1" ht="20.25">
      <c r="A22" s="338" t="s">
        <v>153</v>
      </c>
      <c r="B22" s="339"/>
      <c r="C22" s="70"/>
      <c r="D22" s="71"/>
      <c r="E22" s="128"/>
      <c r="F22" s="129"/>
      <c r="G22" s="129"/>
      <c r="H22" s="129"/>
      <c r="I22" s="129"/>
      <c r="J22" s="130"/>
      <c r="K22" s="72"/>
      <c r="L22" s="73"/>
      <c r="M22" s="138"/>
      <c r="N22" s="74"/>
      <c r="O22" s="265"/>
      <c r="P22" s="237"/>
      <c r="Q22" s="64"/>
      <c r="R22" s="65"/>
      <c r="S22" s="64"/>
      <c r="T22" s="65"/>
      <c r="U22" s="64"/>
      <c r="V22" s="62"/>
      <c r="W22" s="65"/>
      <c r="X22" s="64"/>
      <c r="Y22" s="65"/>
    </row>
    <row r="23" spans="1:25" s="59" customFormat="1" ht="14.25">
      <c r="A23" s="13" t="s">
        <v>170</v>
      </c>
      <c r="B23" s="241" t="s">
        <v>166</v>
      </c>
      <c r="C23" s="7" t="s">
        <v>98</v>
      </c>
      <c r="D23" s="190" t="s">
        <v>9</v>
      </c>
      <c r="E23" s="43"/>
      <c r="F23" s="44"/>
      <c r="G23" s="44"/>
      <c r="H23" s="44"/>
      <c r="I23" s="44"/>
      <c r="J23" s="196"/>
      <c r="K23" s="242">
        <v>0</v>
      </c>
      <c r="L23" s="243">
        <v>4</v>
      </c>
      <c r="M23" s="230">
        <v>5</v>
      </c>
      <c r="N23" s="235">
        <v>5</v>
      </c>
      <c r="O23" s="47" t="s">
        <v>18</v>
      </c>
      <c r="P23" s="140" t="s">
        <v>32</v>
      </c>
      <c r="Q23" s="259" t="s">
        <v>115</v>
      </c>
      <c r="R23" s="260"/>
      <c r="S23" s="64"/>
      <c r="T23" s="65"/>
      <c r="U23" s="64" t="s">
        <v>167</v>
      </c>
      <c r="V23" s="62" t="s">
        <v>173</v>
      </c>
      <c r="W23" s="65"/>
      <c r="X23" s="64"/>
      <c r="Y23" s="65"/>
    </row>
    <row r="24" spans="1:25" s="59" customFormat="1" ht="14.25">
      <c r="A24" s="15" t="s">
        <v>171</v>
      </c>
      <c r="B24" s="241" t="s">
        <v>161</v>
      </c>
      <c r="C24" s="7" t="s">
        <v>98</v>
      </c>
      <c r="D24" s="190" t="s">
        <v>9</v>
      </c>
      <c r="E24" s="43"/>
      <c r="F24" s="44"/>
      <c r="G24" s="44"/>
      <c r="H24" s="44"/>
      <c r="I24" s="44"/>
      <c r="J24" s="196"/>
      <c r="K24" s="244">
        <v>2</v>
      </c>
      <c r="L24" s="245">
        <v>2</v>
      </c>
      <c r="M24" s="246">
        <v>5</v>
      </c>
      <c r="N24" s="247">
        <v>5</v>
      </c>
      <c r="O24" s="47" t="s">
        <v>16</v>
      </c>
      <c r="P24" s="140" t="s">
        <v>32</v>
      </c>
      <c r="Q24" s="259" t="s">
        <v>84</v>
      </c>
      <c r="R24" s="260"/>
      <c r="S24" s="64"/>
      <c r="T24" s="65"/>
      <c r="U24" s="64" t="s">
        <v>167</v>
      </c>
      <c r="V24" s="62" t="s">
        <v>173</v>
      </c>
      <c r="W24" s="65"/>
      <c r="X24" s="64"/>
      <c r="Y24" s="65"/>
    </row>
    <row r="25" spans="1:25" s="59" customFormat="1" ht="14.25">
      <c r="A25" s="15" t="s">
        <v>162</v>
      </c>
      <c r="B25" s="241" t="s">
        <v>163</v>
      </c>
      <c r="C25" s="7" t="s">
        <v>98</v>
      </c>
      <c r="D25" s="190" t="s">
        <v>9</v>
      </c>
      <c r="E25" s="43"/>
      <c r="F25" s="44"/>
      <c r="G25" s="44"/>
      <c r="H25" s="44"/>
      <c r="I25" s="44"/>
      <c r="J25" s="196"/>
      <c r="K25" s="248">
        <v>2</v>
      </c>
      <c r="L25" s="249">
        <v>2</v>
      </c>
      <c r="M25" s="258">
        <v>5</v>
      </c>
      <c r="N25" s="218">
        <v>5</v>
      </c>
      <c r="O25" s="47" t="s">
        <v>165</v>
      </c>
      <c r="P25" s="140" t="s">
        <v>133</v>
      </c>
      <c r="Q25" s="15"/>
      <c r="R25" s="65"/>
      <c r="S25" s="64"/>
      <c r="T25" s="65"/>
      <c r="U25" s="64" t="s">
        <v>167</v>
      </c>
      <c r="V25" s="62" t="s">
        <v>173</v>
      </c>
      <c r="W25" s="65"/>
      <c r="X25" s="64"/>
      <c r="Y25" s="65"/>
    </row>
    <row r="26" spans="1:25" s="59" customFormat="1" ht="14.25">
      <c r="A26" s="15" t="s">
        <v>114</v>
      </c>
      <c r="B26" s="241" t="s">
        <v>94</v>
      </c>
      <c r="C26" s="7" t="s">
        <v>98</v>
      </c>
      <c r="D26" s="190" t="s">
        <v>9</v>
      </c>
      <c r="E26" s="43"/>
      <c r="F26" s="44"/>
      <c r="G26" s="44"/>
      <c r="H26" s="44"/>
      <c r="I26" s="44"/>
      <c r="J26" s="196"/>
      <c r="K26" s="250">
        <v>2</v>
      </c>
      <c r="L26" s="251">
        <v>2</v>
      </c>
      <c r="M26" s="258">
        <v>5</v>
      </c>
      <c r="N26" s="218">
        <v>5</v>
      </c>
      <c r="O26" s="47" t="s">
        <v>95</v>
      </c>
      <c r="P26" s="140" t="s">
        <v>133</v>
      </c>
      <c r="Q26" s="15"/>
      <c r="R26" s="65"/>
      <c r="S26" s="64"/>
      <c r="T26" s="65"/>
      <c r="U26" s="64" t="s">
        <v>167</v>
      </c>
      <c r="V26" s="62" t="s">
        <v>173</v>
      </c>
      <c r="W26" s="65"/>
      <c r="X26" s="64"/>
      <c r="Y26" s="65"/>
    </row>
    <row r="27" spans="1:25" s="59" customFormat="1" ht="14.25">
      <c r="A27" s="13" t="s">
        <v>61</v>
      </c>
      <c r="B27" s="241" t="s">
        <v>43</v>
      </c>
      <c r="C27" s="7" t="s">
        <v>98</v>
      </c>
      <c r="D27" s="190" t="s">
        <v>9</v>
      </c>
      <c r="E27" s="43"/>
      <c r="F27" s="44"/>
      <c r="G27" s="44"/>
      <c r="H27" s="44"/>
      <c r="I27" s="44"/>
      <c r="J27" s="196"/>
      <c r="K27" s="248">
        <v>2</v>
      </c>
      <c r="L27" s="249">
        <v>2</v>
      </c>
      <c r="M27" s="310" t="s">
        <v>184</v>
      </c>
      <c r="N27" s="218">
        <v>5</v>
      </c>
      <c r="O27" s="47" t="s">
        <v>45</v>
      </c>
      <c r="P27" s="140" t="s">
        <v>46</v>
      </c>
      <c r="Q27" s="13"/>
      <c r="R27" s="65"/>
      <c r="S27" s="64"/>
      <c r="T27" s="65"/>
      <c r="U27" s="64" t="s">
        <v>167</v>
      </c>
      <c r="V27" s="62" t="s">
        <v>173</v>
      </c>
      <c r="W27" s="65"/>
      <c r="X27" s="64"/>
      <c r="Y27" s="65"/>
    </row>
    <row r="28" spans="1:25" s="59" customFormat="1" ht="14.25">
      <c r="A28" s="294" t="s">
        <v>116</v>
      </c>
      <c r="B28" s="290" t="s">
        <v>91</v>
      </c>
      <c r="C28" s="295" t="s">
        <v>98</v>
      </c>
      <c r="D28" s="296" t="s">
        <v>9</v>
      </c>
      <c r="E28" s="297"/>
      <c r="F28" s="298"/>
      <c r="G28" s="298"/>
      <c r="H28" s="298"/>
      <c r="I28" s="298"/>
      <c r="J28" s="299"/>
      <c r="K28" s="300">
        <v>2</v>
      </c>
      <c r="L28" s="295">
        <v>2</v>
      </c>
      <c r="M28" s="296">
        <v>5</v>
      </c>
      <c r="N28" s="301">
        <v>5</v>
      </c>
      <c r="O28" s="302" t="s">
        <v>49</v>
      </c>
      <c r="P28" s="303" t="s">
        <v>46</v>
      </c>
      <c r="Q28" s="13"/>
      <c r="R28" s="65"/>
      <c r="S28" s="238" t="s">
        <v>63</v>
      </c>
      <c r="T28" s="239" t="s">
        <v>64</v>
      </c>
      <c r="U28" s="64" t="s">
        <v>167</v>
      </c>
      <c r="V28" s="62" t="s">
        <v>173</v>
      </c>
      <c r="W28" s="65"/>
      <c r="X28" s="64"/>
      <c r="Y28" s="65"/>
    </row>
    <row r="29" spans="1:25" s="59" customFormat="1" ht="14.25">
      <c r="A29" s="280" t="s">
        <v>179</v>
      </c>
      <c r="B29" s="282" t="s">
        <v>180</v>
      </c>
      <c r="C29" s="275" t="s">
        <v>98</v>
      </c>
      <c r="D29" s="279" t="s">
        <v>9</v>
      </c>
      <c r="E29" s="285"/>
      <c r="F29" s="283"/>
      <c r="G29" s="283"/>
      <c r="H29" s="283"/>
      <c r="I29" s="283"/>
      <c r="J29" s="274"/>
      <c r="K29" s="250">
        <v>1</v>
      </c>
      <c r="L29" s="251">
        <v>2</v>
      </c>
      <c r="M29" s="273">
        <v>3</v>
      </c>
      <c r="N29" s="293">
        <v>3</v>
      </c>
      <c r="O29" s="276" t="s">
        <v>23</v>
      </c>
      <c r="P29" s="281" t="s">
        <v>32</v>
      </c>
      <c r="Q29" s="281"/>
      <c r="T29" s="283"/>
      <c r="U29" s="283"/>
      <c r="V29" s="274"/>
      <c r="W29" s="250"/>
      <c r="X29" s="251"/>
      <c r="Y29" s="291"/>
    </row>
    <row r="30" spans="1:25" s="59" customFormat="1" ht="15" thickBot="1">
      <c r="A30" s="288" t="s">
        <v>181</v>
      </c>
      <c r="B30" s="304" t="s">
        <v>182</v>
      </c>
      <c r="C30" s="278" t="s">
        <v>98</v>
      </c>
      <c r="D30" s="289" t="s">
        <v>9</v>
      </c>
      <c r="E30" s="286"/>
      <c r="F30" s="284"/>
      <c r="G30" s="284"/>
      <c r="H30" s="284"/>
      <c r="I30" s="284"/>
      <c r="J30" s="305"/>
      <c r="K30" s="306">
        <v>2</v>
      </c>
      <c r="L30" s="307">
        <v>0</v>
      </c>
      <c r="M30" s="308">
        <v>3</v>
      </c>
      <c r="N30" s="309">
        <v>3</v>
      </c>
      <c r="O30" s="277" t="s">
        <v>92</v>
      </c>
      <c r="P30" s="287" t="s">
        <v>183</v>
      </c>
      <c r="Q30" s="281"/>
      <c r="T30" s="283"/>
      <c r="U30" s="283"/>
      <c r="V30" s="274"/>
      <c r="W30" s="250"/>
      <c r="X30" s="251"/>
      <c r="Y30" s="292"/>
    </row>
    <row r="31" spans="1:25" s="59" customFormat="1" ht="9" customHeight="1" thickBot="1">
      <c r="A31" s="340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2"/>
      <c r="Q31" s="13"/>
      <c r="R31" s="65"/>
      <c r="S31" s="64"/>
      <c r="T31" s="65"/>
      <c r="U31" s="64"/>
      <c r="V31" s="62"/>
      <c r="W31" s="65"/>
      <c r="X31" s="64"/>
      <c r="Y31" s="65"/>
    </row>
    <row r="32" spans="1:25" s="59" customFormat="1" ht="21" thickBot="1">
      <c r="A32" s="347" t="s">
        <v>155</v>
      </c>
      <c r="B32" s="348"/>
      <c r="C32" s="54"/>
      <c r="D32" s="55"/>
      <c r="E32" s="90"/>
      <c r="F32" s="54"/>
      <c r="G32" s="54">
        <v>5</v>
      </c>
      <c r="H32" s="54"/>
      <c r="I32" s="54"/>
      <c r="J32" s="55"/>
      <c r="K32" s="88"/>
      <c r="L32" s="54"/>
      <c r="M32" s="89"/>
      <c r="N32" s="58">
        <v>30</v>
      </c>
      <c r="O32" s="91"/>
      <c r="P32" s="177"/>
      <c r="Q32" s="64"/>
      <c r="R32" s="65"/>
      <c r="S32" s="64"/>
      <c r="T32" s="65"/>
      <c r="U32" s="64"/>
      <c r="V32" s="62"/>
      <c r="W32" s="65"/>
      <c r="X32" s="64"/>
      <c r="Y32" s="65"/>
    </row>
    <row r="33" spans="1:25" s="59" customFormat="1" ht="16.5" thickBot="1">
      <c r="A33" s="48"/>
      <c r="B33" s="92" t="s">
        <v>117</v>
      </c>
      <c r="C33" s="49" t="s">
        <v>8</v>
      </c>
      <c r="D33" s="50" t="s">
        <v>9</v>
      </c>
      <c r="E33" s="93"/>
      <c r="F33" s="49"/>
      <c r="G33" s="94"/>
      <c r="H33" s="49"/>
      <c r="I33" s="49"/>
      <c r="J33" s="95"/>
      <c r="K33" s="93"/>
      <c r="L33" s="49"/>
      <c r="M33" s="95"/>
      <c r="N33" s="96">
        <v>4</v>
      </c>
      <c r="O33" s="51" t="s">
        <v>118</v>
      </c>
      <c r="P33" s="178" t="s">
        <v>119</v>
      </c>
      <c r="Q33" s="97"/>
      <c r="R33" s="65"/>
      <c r="S33" s="64"/>
      <c r="T33" s="65"/>
      <c r="U33" s="64"/>
      <c r="V33" s="62"/>
      <c r="W33" s="65"/>
      <c r="X33" s="64"/>
      <c r="Y33" s="65"/>
    </row>
    <row r="34" spans="1:25" s="59" customFormat="1" ht="15.75">
      <c r="A34" s="52"/>
      <c r="B34" s="53" t="s">
        <v>120</v>
      </c>
      <c r="C34" s="54"/>
      <c r="D34" s="55"/>
      <c r="E34" s="90"/>
      <c r="F34" s="54"/>
      <c r="G34" s="54"/>
      <c r="H34" s="54"/>
      <c r="I34" s="54"/>
      <c r="J34" s="55"/>
      <c r="K34" s="88"/>
      <c r="L34" s="54"/>
      <c r="M34" s="55"/>
      <c r="N34" s="56">
        <v>26</v>
      </c>
      <c r="O34" s="57"/>
      <c r="P34" s="79"/>
      <c r="Q34" s="97"/>
      <c r="R34" s="65"/>
      <c r="S34" s="64"/>
      <c r="T34" s="65"/>
      <c r="U34" s="64"/>
      <c r="V34" s="62"/>
      <c r="W34" s="65"/>
      <c r="X34" s="64"/>
      <c r="Y34" s="65"/>
    </row>
    <row r="35" spans="1:37" s="314" customFormat="1" ht="14.25">
      <c r="A35" s="15" t="s">
        <v>186</v>
      </c>
      <c r="B35" s="143" t="s">
        <v>187</v>
      </c>
      <c r="C35" s="119" t="s">
        <v>188</v>
      </c>
      <c r="D35" s="147" t="s">
        <v>9</v>
      </c>
      <c r="E35" s="148">
        <v>0</v>
      </c>
      <c r="F35" s="119">
        <v>4</v>
      </c>
      <c r="G35" s="161">
        <v>5</v>
      </c>
      <c r="H35" s="148">
        <v>0</v>
      </c>
      <c r="I35" s="119">
        <v>4</v>
      </c>
      <c r="J35" s="161">
        <v>5</v>
      </c>
      <c r="K35" s="148">
        <v>0</v>
      </c>
      <c r="L35" s="119">
        <v>4</v>
      </c>
      <c r="M35" s="161">
        <v>5</v>
      </c>
      <c r="N35" s="165">
        <v>5</v>
      </c>
      <c r="O35" s="166" t="s">
        <v>189</v>
      </c>
      <c r="P35" s="167" t="s">
        <v>133</v>
      </c>
      <c r="Q35" s="97"/>
      <c r="R35" s="312"/>
      <c r="S35" s="97"/>
      <c r="AF35" s="312"/>
      <c r="AG35" s="97"/>
      <c r="AH35" s="313"/>
      <c r="AI35" s="312"/>
      <c r="AJ35" s="97"/>
      <c r="AK35" s="312"/>
    </row>
    <row r="36" spans="1:25" s="1" customFormat="1" ht="12.75" customHeight="1">
      <c r="A36" s="120" t="s">
        <v>157</v>
      </c>
      <c r="B36" s="181" t="s">
        <v>147</v>
      </c>
      <c r="C36" s="119" t="s">
        <v>8</v>
      </c>
      <c r="D36" s="157" t="s">
        <v>7</v>
      </c>
      <c r="E36" s="118">
        <v>2</v>
      </c>
      <c r="F36" s="119">
        <v>0</v>
      </c>
      <c r="G36" s="158">
        <v>3</v>
      </c>
      <c r="H36" s="7"/>
      <c r="I36" s="7"/>
      <c r="J36" s="28"/>
      <c r="K36" s="14"/>
      <c r="L36" s="8"/>
      <c r="M36" s="28"/>
      <c r="N36" s="159">
        <v>3</v>
      </c>
      <c r="O36" s="267" t="s">
        <v>175</v>
      </c>
      <c r="P36" s="153" t="s">
        <v>158</v>
      </c>
      <c r="Q36" s="139"/>
      <c r="R36" s="141"/>
      <c r="S36" s="13"/>
      <c r="T36" s="63"/>
      <c r="U36" s="13"/>
      <c r="V36" s="61"/>
      <c r="W36" s="63"/>
      <c r="X36" s="13"/>
      <c r="Y36" s="63"/>
    </row>
    <row r="37" spans="1:25" s="78" customFormat="1" ht="14.25">
      <c r="A37" s="15" t="s">
        <v>63</v>
      </c>
      <c r="B37" s="143" t="s">
        <v>64</v>
      </c>
      <c r="C37" s="119" t="s">
        <v>8</v>
      </c>
      <c r="D37" s="254" t="s">
        <v>9</v>
      </c>
      <c r="E37" s="148">
        <v>0</v>
      </c>
      <c r="F37" s="119">
        <v>4</v>
      </c>
      <c r="G37" s="161">
        <v>4</v>
      </c>
      <c r="H37" s="119">
        <v>0</v>
      </c>
      <c r="I37" s="119">
        <v>4</v>
      </c>
      <c r="J37" s="162">
        <v>4</v>
      </c>
      <c r="K37" s="163"/>
      <c r="L37" s="164"/>
      <c r="M37" s="162"/>
      <c r="N37" s="165">
        <v>4</v>
      </c>
      <c r="O37" s="166" t="s">
        <v>49</v>
      </c>
      <c r="P37" s="167" t="s">
        <v>31</v>
      </c>
      <c r="Q37" s="75"/>
      <c r="R37" s="76"/>
      <c r="S37" s="75"/>
      <c r="T37" s="76"/>
      <c r="U37" s="75"/>
      <c r="V37" s="77"/>
      <c r="W37" s="76"/>
      <c r="X37" s="75"/>
      <c r="Y37" s="76"/>
    </row>
    <row r="38" spans="1:25" s="101" customFormat="1" ht="14.25">
      <c r="A38" s="179" t="s">
        <v>144</v>
      </c>
      <c r="B38" s="42" t="s">
        <v>36</v>
      </c>
      <c r="C38" s="119" t="s">
        <v>8</v>
      </c>
      <c r="D38" s="147" t="s">
        <v>7</v>
      </c>
      <c r="E38" s="163"/>
      <c r="F38" s="164"/>
      <c r="G38" s="161"/>
      <c r="H38" s="164">
        <v>0</v>
      </c>
      <c r="I38" s="164">
        <v>2</v>
      </c>
      <c r="J38" s="162">
        <v>3</v>
      </c>
      <c r="K38" s="163"/>
      <c r="L38" s="164"/>
      <c r="M38" s="162"/>
      <c r="N38" s="165">
        <v>3</v>
      </c>
      <c r="O38" s="267" t="s">
        <v>178</v>
      </c>
      <c r="P38" s="167" t="s">
        <v>35</v>
      </c>
      <c r="Q38" s="98"/>
      <c r="R38" s="99"/>
      <c r="S38" s="98"/>
      <c r="T38" s="99"/>
      <c r="U38" s="98"/>
      <c r="V38" s="100"/>
      <c r="W38" s="99"/>
      <c r="X38" s="98"/>
      <c r="Y38" s="99"/>
    </row>
    <row r="39" spans="1:25" s="101" customFormat="1" ht="14.25">
      <c r="A39" s="15" t="s">
        <v>55</v>
      </c>
      <c r="B39" s="143" t="s">
        <v>37</v>
      </c>
      <c r="C39" s="119" t="s">
        <v>8</v>
      </c>
      <c r="D39" s="147" t="s">
        <v>7</v>
      </c>
      <c r="E39" s="148">
        <v>2</v>
      </c>
      <c r="F39" s="119">
        <v>0</v>
      </c>
      <c r="G39" s="161">
        <v>4</v>
      </c>
      <c r="H39" s="119"/>
      <c r="I39" s="119"/>
      <c r="J39" s="150"/>
      <c r="K39" s="148"/>
      <c r="L39" s="119"/>
      <c r="M39" s="150"/>
      <c r="N39" s="165">
        <v>4</v>
      </c>
      <c r="O39" s="166" t="s">
        <v>39</v>
      </c>
      <c r="P39" s="167" t="s">
        <v>38</v>
      </c>
      <c r="Q39" s="98"/>
      <c r="R39" s="99"/>
      <c r="S39" s="98"/>
      <c r="T39" s="99"/>
      <c r="U39" s="98"/>
      <c r="V39" s="100"/>
      <c r="W39" s="99"/>
      <c r="X39" s="98"/>
      <c r="Y39" s="99"/>
    </row>
    <row r="40" spans="1:25" s="101" customFormat="1" ht="14.25">
      <c r="A40" s="15" t="s">
        <v>140</v>
      </c>
      <c r="B40" s="142" t="s">
        <v>139</v>
      </c>
      <c r="C40" s="119" t="s">
        <v>8</v>
      </c>
      <c r="D40" s="147" t="s">
        <v>9</v>
      </c>
      <c r="E40" s="43">
        <v>1</v>
      </c>
      <c r="F40" s="44">
        <v>2</v>
      </c>
      <c r="G40" s="45">
        <v>4</v>
      </c>
      <c r="H40" s="44"/>
      <c r="I40" s="44"/>
      <c r="J40" s="46"/>
      <c r="K40" s="145"/>
      <c r="L40" s="146"/>
      <c r="M40" s="168"/>
      <c r="N40" s="169">
        <v>4</v>
      </c>
      <c r="O40" s="47" t="s">
        <v>138</v>
      </c>
      <c r="P40" s="140" t="s">
        <v>137</v>
      </c>
      <c r="Q40" s="98"/>
      <c r="R40" s="99"/>
      <c r="S40" s="98"/>
      <c r="T40" s="99"/>
      <c r="U40" s="98"/>
      <c r="V40" s="100"/>
      <c r="W40" s="99"/>
      <c r="X40" s="98"/>
      <c r="Y40" s="99"/>
    </row>
    <row r="41" spans="1:25" s="78" customFormat="1" ht="14.25">
      <c r="A41" s="15" t="s">
        <v>141</v>
      </c>
      <c r="B41" s="144" t="s">
        <v>142</v>
      </c>
      <c r="C41" s="119" t="s">
        <v>8</v>
      </c>
      <c r="D41" s="147" t="s">
        <v>9</v>
      </c>
      <c r="E41" s="170"/>
      <c r="F41" s="171"/>
      <c r="G41" s="155"/>
      <c r="H41" s="119">
        <v>2</v>
      </c>
      <c r="I41" s="119">
        <v>1</v>
      </c>
      <c r="J41" s="154">
        <v>4</v>
      </c>
      <c r="K41" s="172"/>
      <c r="L41" s="149"/>
      <c r="M41" s="154"/>
      <c r="N41" s="173">
        <v>4</v>
      </c>
      <c r="O41" s="152" t="s">
        <v>40</v>
      </c>
      <c r="P41" s="140" t="s">
        <v>41</v>
      </c>
      <c r="Q41" s="115" t="s">
        <v>149</v>
      </c>
      <c r="R41" s="116" t="s">
        <v>76</v>
      </c>
      <c r="S41" s="75"/>
      <c r="T41" s="76"/>
      <c r="U41" s="75"/>
      <c r="V41" s="77"/>
      <c r="W41" s="76"/>
      <c r="X41" s="75"/>
      <c r="Y41" s="76"/>
    </row>
    <row r="42" spans="1:25" s="78" customFormat="1" ht="14.25">
      <c r="A42" s="15" t="s">
        <v>68</v>
      </c>
      <c r="B42" s="143" t="s">
        <v>67</v>
      </c>
      <c r="C42" s="119" t="s">
        <v>8</v>
      </c>
      <c r="D42" s="147" t="s">
        <v>7</v>
      </c>
      <c r="E42" s="170"/>
      <c r="F42" s="171"/>
      <c r="G42" s="155"/>
      <c r="H42" s="119">
        <v>1</v>
      </c>
      <c r="I42" s="119">
        <v>2</v>
      </c>
      <c r="J42" s="154">
        <v>3</v>
      </c>
      <c r="K42" s="172"/>
      <c r="L42" s="149"/>
      <c r="M42" s="154"/>
      <c r="N42" s="173">
        <v>3</v>
      </c>
      <c r="O42" s="152" t="s">
        <v>23</v>
      </c>
      <c r="P42" s="140" t="s">
        <v>32</v>
      </c>
      <c r="Q42" s="75"/>
      <c r="R42" s="76"/>
      <c r="S42" s="75"/>
      <c r="T42" s="76"/>
      <c r="U42" s="75"/>
      <c r="V42" s="77"/>
      <c r="W42" s="76"/>
      <c r="X42" s="75"/>
      <c r="Y42" s="76"/>
    </row>
    <row r="43" spans="1:25" s="78" customFormat="1" ht="27.75" customHeight="1">
      <c r="A43" s="15" t="s">
        <v>81</v>
      </c>
      <c r="B43" s="143" t="s">
        <v>82</v>
      </c>
      <c r="C43" s="119" t="s">
        <v>8</v>
      </c>
      <c r="D43" s="147" t="s">
        <v>9</v>
      </c>
      <c r="E43" s="148"/>
      <c r="F43" s="119" t="s">
        <v>34</v>
      </c>
      <c r="G43" s="151"/>
      <c r="H43" s="119">
        <v>2</v>
      </c>
      <c r="I43" s="119">
        <v>2</v>
      </c>
      <c r="J43" s="150">
        <v>5</v>
      </c>
      <c r="K43" s="148"/>
      <c r="L43" s="119"/>
      <c r="M43" s="150"/>
      <c r="N43" s="160">
        <v>5</v>
      </c>
      <c r="O43" s="152" t="s">
        <v>146</v>
      </c>
      <c r="P43" s="156" t="s">
        <v>83</v>
      </c>
      <c r="Q43" s="75"/>
      <c r="R43" s="76"/>
      <c r="S43" s="334" t="s">
        <v>143</v>
      </c>
      <c r="T43" s="335"/>
      <c r="U43" s="75"/>
      <c r="V43" s="77"/>
      <c r="W43" s="76"/>
      <c r="X43" s="75"/>
      <c r="Y43" s="76"/>
    </row>
    <row r="44" spans="1:25" s="78" customFormat="1" ht="14.25">
      <c r="A44" s="15" t="s">
        <v>88</v>
      </c>
      <c r="B44" s="121" t="s">
        <v>89</v>
      </c>
      <c r="C44" s="119" t="s">
        <v>8</v>
      </c>
      <c r="D44" s="147" t="s">
        <v>9</v>
      </c>
      <c r="E44" s="148"/>
      <c r="F44" s="119"/>
      <c r="G44" s="151"/>
      <c r="H44" s="119">
        <v>0</v>
      </c>
      <c r="I44" s="119">
        <v>2</v>
      </c>
      <c r="J44" s="150">
        <v>3</v>
      </c>
      <c r="K44" s="148"/>
      <c r="L44" s="119"/>
      <c r="M44" s="150"/>
      <c r="N44" s="160">
        <v>3</v>
      </c>
      <c r="O44" s="152" t="s">
        <v>48</v>
      </c>
      <c r="P44" s="156" t="s">
        <v>31</v>
      </c>
      <c r="Q44" s="75"/>
      <c r="R44" s="76"/>
      <c r="S44" s="75"/>
      <c r="T44" s="76"/>
      <c r="U44" s="75"/>
      <c r="V44" s="77"/>
      <c r="W44" s="76"/>
      <c r="X44" s="75"/>
      <c r="Y44" s="76"/>
    </row>
    <row r="45" spans="1:25" s="59" customFormat="1" ht="15" thickBot="1">
      <c r="A45" s="354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6"/>
      <c r="Q45" s="64"/>
      <c r="R45" s="65"/>
      <c r="S45" s="64"/>
      <c r="T45" s="65"/>
      <c r="U45" s="64"/>
      <c r="V45" s="62"/>
      <c r="W45" s="65"/>
      <c r="X45" s="64"/>
      <c r="Y45" s="65"/>
    </row>
    <row r="46" spans="1:25" s="59" customFormat="1" ht="21" thickBot="1">
      <c r="A46" s="352" t="s">
        <v>99</v>
      </c>
      <c r="B46" s="353"/>
      <c r="C46" s="33"/>
      <c r="D46" s="102"/>
      <c r="E46" s="103"/>
      <c r="F46" s="33"/>
      <c r="G46" s="33"/>
      <c r="H46" s="33"/>
      <c r="I46" s="33"/>
      <c r="J46" s="104"/>
      <c r="K46" s="103"/>
      <c r="L46" s="33"/>
      <c r="M46" s="104"/>
      <c r="N46" s="41">
        <v>0</v>
      </c>
      <c r="O46" s="105"/>
      <c r="P46" s="180"/>
      <c r="Q46" s="64"/>
      <c r="R46" s="65"/>
      <c r="S46" s="64"/>
      <c r="T46" s="65"/>
      <c r="U46" s="64"/>
      <c r="V46" s="62"/>
      <c r="W46" s="65"/>
      <c r="X46" s="64"/>
      <c r="Y46" s="65"/>
    </row>
    <row r="47" spans="1:25" s="59" customFormat="1" ht="15" thickBot="1">
      <c r="A47" s="80" t="s">
        <v>54</v>
      </c>
      <c r="B47" s="106" t="s">
        <v>151</v>
      </c>
      <c r="C47" s="9" t="s">
        <v>12</v>
      </c>
      <c r="D47" s="81" t="s">
        <v>71</v>
      </c>
      <c r="E47" s="12"/>
      <c r="F47" s="9"/>
      <c r="G47" s="27"/>
      <c r="H47" s="9"/>
      <c r="I47" s="9"/>
      <c r="J47" s="29"/>
      <c r="K47" s="12"/>
      <c r="L47" s="9"/>
      <c r="M47" s="29"/>
      <c r="N47" s="30">
        <v>0</v>
      </c>
      <c r="O47" s="268" t="s">
        <v>176</v>
      </c>
      <c r="P47" s="127" t="s">
        <v>70</v>
      </c>
      <c r="Q47" s="107"/>
      <c r="R47" s="108"/>
      <c r="S47" s="107"/>
      <c r="T47" s="108"/>
      <c r="U47" s="107"/>
      <c r="V47" s="109"/>
      <c r="W47" s="108"/>
      <c r="X47" s="107"/>
      <c r="Y47" s="108"/>
    </row>
    <row r="48" spans="1:14" s="59" customFormat="1" ht="29.25" customHeight="1">
      <c r="A48" s="137" t="s">
        <v>156</v>
      </c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2" ht="14.25">
      <c r="A49" s="5">
        <v>1</v>
      </c>
      <c r="B49" s="311" t="s">
        <v>168</v>
      </c>
    </row>
  </sheetData>
  <sheetProtection/>
  <mergeCells count="28">
    <mergeCell ref="A46:B46"/>
    <mergeCell ref="A45:P45"/>
    <mergeCell ref="A1:P1"/>
    <mergeCell ref="A2:A4"/>
    <mergeCell ref="N2:N4"/>
    <mergeCell ref="O2:O4"/>
    <mergeCell ref="P2:P4"/>
    <mergeCell ref="B2:B4"/>
    <mergeCell ref="G3:G4"/>
    <mergeCell ref="D2:D4"/>
    <mergeCell ref="S43:T43"/>
    <mergeCell ref="A18:B18"/>
    <mergeCell ref="A22:B22"/>
    <mergeCell ref="A31:P31"/>
    <mergeCell ref="H3:I3"/>
    <mergeCell ref="J3:J4"/>
    <mergeCell ref="A32:B32"/>
    <mergeCell ref="A5:B5"/>
    <mergeCell ref="C2:C4"/>
    <mergeCell ref="E3:F3"/>
    <mergeCell ref="E2:J2"/>
    <mergeCell ref="X2:Y4"/>
    <mergeCell ref="K3:L3"/>
    <mergeCell ref="K2:M2"/>
    <mergeCell ref="M3:M4"/>
    <mergeCell ref="U2:W4"/>
    <mergeCell ref="Q2:R4"/>
    <mergeCell ref="S2:T4"/>
  </mergeCells>
  <hyperlinks>
    <hyperlink ref="B38" r:id="rId1" display="Tevékenységmenedzsment"/>
    <hyperlink ref="B37" r:id="rId2" display="Webfejlesztés"/>
    <hyperlink ref="B6" r:id="rId3" display="Informatikai rendszerek fejlesztése"/>
    <hyperlink ref="B7" r:id="rId4" display="Vállalati pénzügyek"/>
    <hyperlink ref="B8" r:id="rId5" display="Számvitel alapjai "/>
    <hyperlink ref="B9" r:id="rId6" display="Bevezetés az E-businessbe"/>
    <hyperlink ref="B12" r:id="rId7" display="Menedzsment kontroll (Controlling)"/>
    <hyperlink ref="B13" r:id="rId8" display="Minőség, audit "/>
    <hyperlink ref="B15" r:id="rId9" display="Infrastruktúra menedzsment"/>
    <hyperlink ref="B16" r:id="rId10" display="Szakszeminárium"/>
    <hyperlink ref="B39" r:id="rId11" display="Nouveau Micro- and Industrial Economie"/>
    <hyperlink ref="B42" r:id="rId12" display="Szakértői rendszerek"/>
    <hyperlink ref="B43" r:id="rId13" display="Vezetői számvitel"/>
    <hyperlink ref="B23" r:id="rId14" display="SAP nagyvállalati megoldás"/>
    <hyperlink ref="B19" r:id="rId15" display="Üzleti intelligencia "/>
    <hyperlink ref="B20" r:id="rId16" display="Folyamat-menedzsment"/>
    <hyperlink ref="B24" r:id="rId17" display="TM és intelligens rendszerek"/>
    <hyperlink ref="B21" r:id="rId18" display="Szakszeminárium, diplomamunka"/>
    <hyperlink ref="B27" r:id="rId19" display="Internet alkalmazásfejlesztés "/>
    <hyperlink ref="B28" r:id="rId20" display="Portáltechnológiák"/>
    <hyperlink ref="B44" r:id="rId21" display="Felhasználói felületek és üzleti logika"/>
    <hyperlink ref="B40" r:id="rId22" display="Döntési technikák"/>
    <hyperlink ref="B41" r:id="rId23" display="Egyedi projektek vezetése 5, 6"/>
    <hyperlink ref="B14" r:id="rId24" display="Integrált rendszerek fejlesztése"/>
    <hyperlink ref="B36" r:id="rId25" display="Verhalten in Organisationen und Personal "/>
    <hyperlink ref="T6" r:id="rId26" display="Szoftver-technológia II."/>
    <hyperlink ref="B25" r:id="rId27" display="E-kereskedelem"/>
    <hyperlink ref="B26" r:id="rId28" display="Jogi kockázatok az e-businessben"/>
    <hyperlink ref="B10" r:id="rId29" display="Médiagazdaságtan "/>
    <hyperlink ref="B11" r:id="rId30" display="Információs társadalom"/>
    <hyperlink ref="B29" r:id="rId31" display="Dokumentum-menedzsment "/>
    <hyperlink ref="B30" r:id="rId32" display="A digitális világ gazdaságtana"/>
    <hyperlink ref="B35" r:id="rId33" display="IKT inkubátor projek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34"/>
  <rowBreaks count="1" manualBreakCount="1">
    <brk id="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26.421875" style="183" bestFit="1" customWidth="1"/>
    <col min="2" max="16384" width="9.140625" style="183" customWidth="1"/>
  </cols>
  <sheetData>
    <row r="1" spans="1:256" s="184" customFormat="1" ht="12.75">
      <c r="A1" s="182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:2" s="185" customFormat="1" ht="12.75">
      <c r="A2" s="182" t="s">
        <v>101</v>
      </c>
      <c r="B2" s="188"/>
    </row>
    <row r="3" s="10" customFormat="1" ht="12.75">
      <c r="A3" s="35" t="s">
        <v>102</v>
      </c>
    </row>
    <row r="4" s="10" customFormat="1" ht="12.75">
      <c r="A4" s="34" t="s">
        <v>103</v>
      </c>
    </row>
    <row r="5" s="10" customFormat="1" ht="12.75">
      <c r="A5" s="34" t="s">
        <v>104</v>
      </c>
    </row>
    <row r="6" s="10" customFormat="1" ht="12.75" customHeight="1">
      <c r="A6" s="34"/>
    </row>
    <row r="7" s="10" customFormat="1" ht="12.75" customHeight="1">
      <c r="A7" s="236" t="s">
        <v>185</v>
      </c>
    </row>
    <row r="8" s="10" customFormat="1" ht="12.75" customHeight="1">
      <c r="A8" s="34"/>
    </row>
    <row r="9" s="10" customFormat="1" ht="12.75" customHeight="1">
      <c r="A9" s="134" t="s">
        <v>154</v>
      </c>
    </row>
    <row r="10" s="10" customFormat="1" ht="12.75" customHeight="1">
      <c r="A10" s="34"/>
    </row>
    <row r="11" s="10" customFormat="1" ht="14.25">
      <c r="A11" s="133" t="s">
        <v>150</v>
      </c>
    </row>
    <row r="12" s="10" customFormat="1" ht="12.75" customHeight="1">
      <c r="A12" s="34"/>
    </row>
    <row r="13" s="10" customFormat="1" ht="12.75" customHeight="1">
      <c r="A13" s="133" t="s">
        <v>152</v>
      </c>
    </row>
    <row r="14" s="10" customFormat="1" ht="12.75">
      <c r="A14" s="36"/>
    </row>
    <row r="15" s="185" customFormat="1" ht="14.25" customHeight="1">
      <c r="A15" s="182" t="s">
        <v>105</v>
      </c>
    </row>
    <row r="16" s="10" customFormat="1" ht="12.75">
      <c r="A16" s="36" t="s">
        <v>106</v>
      </c>
    </row>
    <row r="17" s="186" customFormat="1" ht="25.5">
      <c r="A17" s="37" t="s">
        <v>107</v>
      </c>
    </row>
    <row r="18" s="10" customFormat="1" ht="12.75">
      <c r="A18" s="36" t="s">
        <v>108</v>
      </c>
    </row>
    <row r="19" s="10" customFormat="1" ht="12.75">
      <c r="A19" s="36" t="s">
        <v>109</v>
      </c>
    </row>
    <row r="20" s="10" customFormat="1" ht="12.75">
      <c r="A20" s="36" t="s">
        <v>110</v>
      </c>
    </row>
    <row r="21" s="185" customFormat="1" ht="14.25" customHeight="1">
      <c r="A21" s="182" t="s">
        <v>111</v>
      </c>
    </row>
    <row r="22" s="10" customFormat="1" ht="12.75">
      <c r="A22" s="36" t="s">
        <v>112</v>
      </c>
    </row>
    <row r="23" s="185" customFormat="1" ht="14.25" customHeight="1">
      <c r="A23" s="182" t="s">
        <v>113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10" t="s">
        <v>93</v>
      </c>
    </row>
    <row r="3" spans="1:11" s="26" customFormat="1" ht="12.75" customHeight="1">
      <c r="A3" s="16" t="s">
        <v>57</v>
      </c>
      <c r="B3" s="17" t="s">
        <v>24</v>
      </c>
      <c r="C3" s="18" t="s">
        <v>4</v>
      </c>
      <c r="D3" s="19" t="s">
        <v>9</v>
      </c>
      <c r="E3" s="20">
        <v>0</v>
      </c>
      <c r="F3" s="21">
        <v>2</v>
      </c>
      <c r="G3" s="22">
        <v>3</v>
      </c>
      <c r="H3" s="23"/>
      <c r="I3" s="23"/>
      <c r="J3" s="24" t="s">
        <v>18</v>
      </c>
      <c r="K3" s="25" t="s">
        <v>32</v>
      </c>
    </row>
    <row r="4" spans="1:11" s="26" customFormat="1" ht="12.75" customHeight="1">
      <c r="A4" s="16" t="s">
        <v>77</v>
      </c>
      <c r="B4" s="17" t="s">
        <v>78</v>
      </c>
      <c r="C4" s="18" t="s">
        <v>4</v>
      </c>
      <c r="D4" s="19" t="s">
        <v>9</v>
      </c>
      <c r="E4" s="20">
        <v>2</v>
      </c>
      <c r="F4" s="21">
        <v>1</v>
      </c>
      <c r="G4" s="22">
        <v>3</v>
      </c>
      <c r="H4" s="23"/>
      <c r="I4" s="23"/>
      <c r="J4" s="24" t="s">
        <v>23</v>
      </c>
      <c r="K4" s="25" t="s">
        <v>32</v>
      </c>
    </row>
    <row r="5" spans="1:11" s="26" customFormat="1" ht="12.75" customHeight="1">
      <c r="A5" s="16" t="s">
        <v>60</v>
      </c>
      <c r="B5" s="17" t="s">
        <v>28</v>
      </c>
      <c r="C5" s="18" t="s">
        <v>4</v>
      </c>
      <c r="D5" s="19" t="s">
        <v>9</v>
      </c>
      <c r="E5" s="20">
        <v>0</v>
      </c>
      <c r="F5" s="21">
        <v>2</v>
      </c>
      <c r="G5" s="22">
        <v>3</v>
      </c>
      <c r="H5" s="23"/>
      <c r="I5" s="23"/>
      <c r="J5" s="24" t="s">
        <v>22</v>
      </c>
      <c r="K5" s="25" t="s">
        <v>32</v>
      </c>
    </row>
    <row r="6" spans="1:11" s="26" customFormat="1" ht="12.75" customHeight="1">
      <c r="A6" s="16" t="s">
        <v>74</v>
      </c>
      <c r="B6" s="17" t="s">
        <v>30</v>
      </c>
      <c r="C6" s="18" t="s">
        <v>4</v>
      </c>
      <c r="D6" s="19" t="s">
        <v>9</v>
      </c>
      <c r="E6" s="20">
        <v>0</v>
      </c>
      <c r="F6" s="21">
        <v>4</v>
      </c>
      <c r="G6" s="22">
        <v>10</v>
      </c>
      <c r="H6" s="23"/>
      <c r="I6" s="23"/>
      <c r="J6" s="24" t="s">
        <v>22</v>
      </c>
      <c r="K6" s="25" t="s">
        <v>32</v>
      </c>
    </row>
    <row r="7" spans="1:11" s="26" customFormat="1" ht="12.75" customHeight="1">
      <c r="A7" s="16" t="s">
        <v>62</v>
      </c>
      <c r="B7" s="17" t="s">
        <v>44</v>
      </c>
      <c r="C7" s="18" t="s">
        <v>4</v>
      </c>
      <c r="D7" s="19" t="s">
        <v>9</v>
      </c>
      <c r="E7" s="20">
        <v>0</v>
      </c>
      <c r="F7" s="21">
        <v>2</v>
      </c>
      <c r="G7" s="22">
        <v>3</v>
      </c>
      <c r="H7" s="23"/>
      <c r="I7" s="23"/>
      <c r="J7" s="24" t="s">
        <v>47</v>
      </c>
      <c r="K7" s="25" t="s">
        <v>46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Windows-felhasználó</cp:lastModifiedBy>
  <cp:lastPrinted>2012-07-11T07:26:44Z</cp:lastPrinted>
  <dcterms:created xsi:type="dcterms:W3CDTF">2005-04-29T12:05:18Z</dcterms:created>
  <dcterms:modified xsi:type="dcterms:W3CDTF">2016-04-15T11:08:24Z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