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8805" activeTab="0"/>
  </bookViews>
  <sheets>
    <sheet name="Pénzügy 2012. tavasz" sheetId="1" r:id="rId1"/>
  </sheets>
  <definedNames>
    <definedName name="_xlnm.Print_Area" localSheetId="0">'Pénzügy 2012. tavasz'!$A$1:$T$102</definedName>
  </definedNames>
  <calcPr fullCalcOnLoad="1"/>
</workbook>
</file>

<file path=xl/sharedStrings.xml><?xml version="1.0" encoding="utf-8"?>
<sst xmlns="http://schemas.openxmlformats.org/spreadsheetml/2006/main" count="396" uniqueCount="209">
  <si>
    <t>Alapozó és szintrehozó tárgyak</t>
  </si>
  <si>
    <t>Számítógépes problémamegoldás</t>
  </si>
  <si>
    <t>Pénzügyi közgazdaságtan</t>
  </si>
  <si>
    <t>Ökonometria</t>
  </si>
  <si>
    <t>Többváltozós statisztikai modellezés</t>
  </si>
  <si>
    <t>Befektetések</t>
  </si>
  <si>
    <t>Pénzügyi jog II.</t>
  </si>
  <si>
    <t>Banküzemtan</t>
  </si>
  <si>
    <t>Pénzügyi elmélettörténet</t>
  </si>
  <si>
    <t>Pszichológia és befektetői magatartás</t>
  </si>
  <si>
    <t>Vállalati pénzügy szakirány</t>
  </si>
  <si>
    <t>Alkalmazott vállalatértékelés</t>
  </si>
  <si>
    <t>Pénzügyi kontrolling</t>
  </si>
  <si>
    <t>Beruházási és finanszírozási döntések</t>
  </si>
  <si>
    <t>Vállalati pénzügyi információs rendszerek</t>
  </si>
  <si>
    <t>Befektetés-elemző szakirány</t>
  </si>
  <si>
    <t>Empirikus pénzügyek</t>
  </si>
  <si>
    <t>Pénzügyi instrumentumok számvitele</t>
  </si>
  <si>
    <t>Pénzügypolitika és közpénzügyek szakirány</t>
  </si>
  <si>
    <t>Pénzelmélet</t>
  </si>
  <si>
    <t>Adóelmélet és adópolitika</t>
  </si>
  <si>
    <t>Közpénzügyek</t>
  </si>
  <si>
    <t>Pénzügyi intézményrendszer működése</t>
  </si>
  <si>
    <t>Hitelezési kockázat és hitelderivatívák</t>
  </si>
  <si>
    <t>Kutatásmódszertan, kommunikáció</t>
  </si>
  <si>
    <t>Haladó vállalati pénzügy</t>
  </si>
  <si>
    <t>Pénzügyi kimutatások és adózás</t>
  </si>
  <si>
    <t>Pénzügyi kockázatok kezelése</t>
  </si>
  <si>
    <t>Makara Tamás</t>
  </si>
  <si>
    <t>Csóka Péter</t>
  </si>
  <si>
    <t>Zsembery Levente</t>
  </si>
  <si>
    <t>Száz János</t>
  </si>
  <si>
    <t>Gyenge Magdolna</t>
  </si>
  <si>
    <t>Berlinger Edina</t>
  </si>
  <si>
    <t>Bánfi Tamás</t>
  </si>
  <si>
    <t>Balogh László</t>
  </si>
  <si>
    <t>Szabó Katalin</t>
  </si>
  <si>
    <t>Juhász Péter -  Zoltayné Paprika Zita</t>
  </si>
  <si>
    <t>Racsmány Anna</t>
  </si>
  <si>
    <t>Csekő Imre - Szabó-Bakos Eszter</t>
  </si>
  <si>
    <t>Hajdú Ottó</t>
  </si>
  <si>
    <t>Kovács Erzsébet</t>
  </si>
  <si>
    <t>Michaletzky Márton</t>
  </si>
  <si>
    <t>Tomori Erika</t>
  </si>
  <si>
    <t>Bekker Zsuzsa</t>
  </si>
  <si>
    <t>Borda Józsefné</t>
  </si>
  <si>
    <t>Fazekasné Könczöl Erzsébet</t>
  </si>
  <si>
    <t>Walter György</t>
  </si>
  <si>
    <t>Gáspár Bence Pálné</t>
  </si>
  <si>
    <t>Virág Miklós</t>
  </si>
  <si>
    <t>Varga József</t>
  </si>
  <si>
    <t>Ingatlanbefektetések</t>
  </si>
  <si>
    <t>Horváthné Soós Renáta</t>
  </si>
  <si>
    <t>Pénzügyi folyamatok II.</t>
  </si>
  <si>
    <t>Magyar közgazdasági gondolkodás története</t>
  </si>
  <si>
    <t>Pénzügyi folyamatok</t>
  </si>
  <si>
    <t>Pénzügyi Prezentációs Tréning</t>
  </si>
  <si>
    <t>Juhász Péter</t>
  </si>
  <si>
    <t>Üzleti stratégiai esettanulmányok</t>
  </si>
  <si>
    <t>Bank és pénzügyi intézményrendszer</t>
  </si>
  <si>
    <t>Pénzügypolitika</t>
  </si>
  <si>
    <t>Tantárgykód</t>
  </si>
  <si>
    <t>Tárgynév</t>
  </si>
  <si>
    <t>Jelleg</t>
  </si>
  <si>
    <t>Tárgyfelelős</t>
  </si>
  <si>
    <t>Tanszék</t>
  </si>
  <si>
    <t>Ekvivalens tárgy</t>
  </si>
  <si>
    <t>Előkövetelmény (tantárgy neve és kódja)</t>
  </si>
  <si>
    <t>Komplex vizsga</t>
  </si>
  <si>
    <t>Szakirányválasztáskor</t>
  </si>
  <si>
    <t>Kredit</t>
  </si>
  <si>
    <t>ea</t>
  </si>
  <si>
    <t>sz</t>
  </si>
  <si>
    <t>Kód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</si>
  <si>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</si>
  <si>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</si>
  <si>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</si>
  <si>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</si>
  <si>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</si>
  <si>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t>Rangsorolást képező tárgyak (x-szel jelölni) + megjegyzés</t>
  </si>
  <si>
    <t>4MA12NAK07M</t>
  </si>
  <si>
    <t>v</t>
  </si>
  <si>
    <t>K</t>
  </si>
  <si>
    <t>Matematika</t>
  </si>
  <si>
    <t>4OG33NAK09M</t>
  </si>
  <si>
    <t>gyj</t>
  </si>
  <si>
    <t>Összehasonlító Gazdaságtan</t>
  </si>
  <si>
    <t>2BE52NAK04M</t>
  </si>
  <si>
    <t>Befektetések és Vállalati Pénzügy</t>
  </si>
  <si>
    <t>4MK24NAK06M</t>
  </si>
  <si>
    <t>Matematikai Közgazdaságtan és Gazdaságelemzés</t>
  </si>
  <si>
    <t>Kötelező szaktárgyak</t>
  </si>
  <si>
    <t>2BE52NAK05M</t>
  </si>
  <si>
    <t>a+v</t>
  </si>
  <si>
    <t>4PU51NAK08M</t>
  </si>
  <si>
    <t xml:space="preserve">Haladó pénzügytan </t>
  </si>
  <si>
    <t>Pénzügy</t>
  </si>
  <si>
    <t>4MK24NAK01M</t>
  </si>
  <si>
    <t>Statisztika</t>
  </si>
  <si>
    <t>4OP13NAK10M</t>
  </si>
  <si>
    <t>Operációkutatás és Aktuáriustudományok</t>
  </si>
  <si>
    <t>2BE52NAK01M</t>
  </si>
  <si>
    <t>2BE52NAK06M</t>
  </si>
  <si>
    <t>2PU51NAK04M</t>
  </si>
  <si>
    <t>Lukács János - Balogh László</t>
  </si>
  <si>
    <t>4PU51NAK09M</t>
  </si>
  <si>
    <t>2BE52NBK04M</t>
  </si>
  <si>
    <t>Kötelezően választható szaktárgyak*</t>
  </si>
  <si>
    <t>4EL22NAV06M</t>
  </si>
  <si>
    <t>KV</t>
  </si>
  <si>
    <t>Közgazdasági Elméletek Története</t>
  </si>
  <si>
    <t>2BE52NBK05M</t>
  </si>
  <si>
    <t>Kötelező szakiránytárgyak</t>
  </si>
  <si>
    <t>2PU51NCK06M</t>
  </si>
  <si>
    <t>Vezetői Számvitel</t>
  </si>
  <si>
    <t>2VL60NDK08M</t>
  </si>
  <si>
    <t>Vállalatgazdaságtan Intézet</t>
  </si>
  <si>
    <t xml:space="preserve">2BE52NCK01M </t>
  </si>
  <si>
    <t>2BE52NDK01M</t>
  </si>
  <si>
    <t>2BE52NDK04M</t>
  </si>
  <si>
    <t>Szakszeminárium I.</t>
  </si>
  <si>
    <t>2BE52NDK02M</t>
  </si>
  <si>
    <t>2BE52NDK03M</t>
  </si>
  <si>
    <t>Csődelőrejelzés és vállalati válságkezelés</t>
  </si>
  <si>
    <t>Vállalkozások Pénzügyei</t>
  </si>
  <si>
    <t>2BE52NDK08M</t>
  </si>
  <si>
    <t>Szakszeminárium II.</t>
  </si>
  <si>
    <t>2BE52NAK07M</t>
  </si>
  <si>
    <t>Kötvény-és részvénypiacok</t>
  </si>
  <si>
    <t xml:space="preserve">2PU51NBK07M </t>
  </si>
  <si>
    <t xml:space="preserve">Vezetői Számvitel Tanszék  </t>
  </si>
  <si>
    <t>2BE52NAK08M</t>
  </si>
  <si>
    <t>2BE52NDK07M</t>
  </si>
  <si>
    <t>2BE52NDK06M</t>
  </si>
  <si>
    <t>2BE52NDK05M</t>
  </si>
  <si>
    <t>2BE52NDK12M</t>
  </si>
  <si>
    <t>4PU51NAK04M</t>
  </si>
  <si>
    <t>4PU51NAK15M</t>
  </si>
  <si>
    <t>4PU51NAK05M</t>
  </si>
  <si>
    <t>4PU51NAK22M</t>
  </si>
  <si>
    <t>4PU51NAK11M</t>
  </si>
  <si>
    <t>4PU51NAK23M</t>
  </si>
  <si>
    <t xml:space="preserve">4PU51NAK03M </t>
  </si>
  <si>
    <t>4PU51NAK16M</t>
  </si>
  <si>
    <t>Szabadon választható tárgyak</t>
  </si>
  <si>
    <t>2BE52NAV05M</t>
  </si>
  <si>
    <t>V</t>
  </si>
  <si>
    <t>4EL22NAV05M</t>
  </si>
  <si>
    <t>2BE52NAV01M</t>
  </si>
  <si>
    <t xml:space="preserve">2BE52NAV02M </t>
  </si>
  <si>
    <t>2BE52NAV04M</t>
  </si>
  <si>
    <t>Pénzügyi piacok és instrumentumok</t>
  </si>
  <si>
    <t>2BE52NBK06M</t>
  </si>
  <si>
    <t>TOTAL</t>
  </si>
  <si>
    <t>MEGJEGYZÉSEK</t>
  </si>
  <si>
    <t>Jelmagyarázat</t>
  </si>
  <si>
    <t>Jelleg - K-kötelező, KV-kötelezően választható, V-választható</t>
  </si>
  <si>
    <t>Számonkérés módja: v-vizsga, gyj-gyakorlati jegy, ai-aláírás</t>
  </si>
  <si>
    <t>A félév rovatban található számok a heti előadás és a heti szeminárium óraszámát jelölik.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</si>
  <si>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</si>
  <si>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</si>
  <si>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</si>
  <si>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</si>
  <si>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</si>
  <si>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</si>
  <si>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(1) A komplex vizsgát a választott szak vagy szakirány (amelyik szakon nincs szakirány, ott a differenciált szakmai ismeretek) kötelező és/vagy kötelezően választható tárgyai alkotják.</t>
  </si>
  <si>
    <t>(2) A komplex vizsga lehet szóbeli és/vagy írásbeli vizsga.</t>
  </si>
  <si>
    <t>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</si>
  <si>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</si>
  <si>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</si>
  <si>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</si>
  <si>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</si>
  <si>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</si>
  <si>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</si>
  <si>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</si>
  <si>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szakirány komplex vizsgán ad számot a szakiránnyal kapcsolatos ismereteiről, valamint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</si>
  <si>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</si>
  <si>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</si>
  <si>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</si>
  <si>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</si>
  <si>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</si>
  <si>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</si>
  <si>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</si>
  <si>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</si>
  <si>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</si>
  <si>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</si>
  <si>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</si>
  <si>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</si>
  <si>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</si>
  <si>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</si>
  <si>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Gazdálkodástudományi Kari Melléklete tartalmazza.</t>
  </si>
  <si>
    <t>Figyelem! HTJSZ_DIJTÉTEL TÁBLÁZAT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</si>
  <si>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</si>
  <si>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</si>
  <si>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v/gy</t>
  </si>
  <si>
    <t>Félév</t>
  </si>
  <si>
    <t>Megjegyzések</t>
  </si>
  <si>
    <t>Fejezetek matematikából</t>
  </si>
  <si>
    <t>Aki alapszakon a 4MA12NAK25B Fejezetek a matematikából II. tárgyat teljesítette, a tárgyat nem veheti fel. Helyette a választható tárgyak közül kell plusz négy kreditértékű tárgyat teljesíteni.</t>
  </si>
  <si>
    <t>Pénzügyi Számvitel</t>
  </si>
  <si>
    <t>2VL60NAK01M</t>
  </si>
  <si>
    <t>Üzleti tervezés</t>
  </si>
  <si>
    <t>Kvantitatív pénzügyek</t>
  </si>
  <si>
    <t>3</t>
  </si>
  <si>
    <t>x</t>
  </si>
  <si>
    <t>2BE52NAK05M 4PU51NAK08M</t>
  </si>
  <si>
    <t xml:space="preserve">Befektetések             Haladó pénzügytan </t>
  </si>
  <si>
    <t>A szak és a szakirány kötelező  tárgyakból legalább 3,00 kreditekkel súlyozott tanulmányi átlag elérése</t>
  </si>
  <si>
    <t>Pénzügy mesterképzés (MSc) szak operatív tanterve - 2011 / 12 / II. félévben kezdett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</si>
</sst>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.5"/>
      <name val="Arial"/>
      <family val="2"/>
    </font>
    <font>
      <sz val="9"/>
      <name val="Arial"/>
      <family val="2"/>
    </font>
    <font>
      <strike/>
      <sz val="10"/>
      <name val="Arial"/>
      <family val="2"/>
    </font>
    <font>
      <strike/>
      <sz val="10"/>
      <color indexed="10"/>
      <name val="Arial"/>
      <family val="2"/>
    </font>
    <font>
      <b/>
      <i/>
      <sz val="9.5"/>
      <name val="Arial"/>
      <family val="2"/>
    </font>
    <font>
      <sz val="9.5"/>
      <name val="Times New Roman"/>
      <family val="1"/>
    </font>
    <font>
      <i/>
      <sz val="9.5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u val="single"/>
      <sz val="2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7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4" fillId="17" borderId="7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9" fillId="4" borderId="0" applyNumberFormat="0" applyBorder="0" applyAlignment="0" applyProtection="0"/>
    <xf numFmtId="0" fontId="30" fillId="22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  <xf numFmtId="0" fontId="17" fillId="0" borderId="0">
      <alignment/>
      <protection/>
    </xf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  <xf numFmtId="0" fontId="34" fillId="23" borderId="0" applyNumberFormat="0" applyBorder="0" applyAlignment="0" applyProtection="0"/>
    <xf numFmtId="0" fontId="35" fillId="22" borderId="1" applyNumberFormat="0" applyAlignment="0" applyProtection="0"/>
    <xf numFmtId="9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0" fontId="4" fillId="0" borderId="0" xfId="58">
      <alignment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4" fillId="0" borderId="12" xfId="58" applyFont="1" applyFill="1" applyBorder="1" applyAlignment="1">
      <alignment vertical="center"/>
      <protection/>
    </xf>
    <xf numFmtId="0" fontId="1" fillId="0" borderId="13" xfId="44" applyFill="1" applyBorder="1" applyAlignment="1" applyProtection="1">
      <alignment vertical="center"/>
      <protection/>
    </xf>
    <xf numFmtId="0" fontId="4" fillId="0" borderId="13" xfId="58" applyFont="1" applyFill="1" applyBorder="1" applyAlignment="1">
      <alignment horizontal="center" vertical="center"/>
      <protection/>
    </xf>
    <xf numFmtId="0" fontId="4" fillId="0" borderId="14" xfId="58" applyFont="1" applyFill="1" applyBorder="1" applyAlignment="1">
      <alignment horizontal="center" vertical="center"/>
      <protection/>
    </xf>
    <xf numFmtId="0" fontId="4" fillId="0" borderId="12" xfId="58" applyFont="1" applyFill="1" applyBorder="1" applyAlignment="1">
      <alignment horizontal="center" vertical="center"/>
      <protection/>
    </xf>
    <xf numFmtId="0" fontId="6" fillId="22" borderId="13" xfId="58" applyFont="1" applyFill="1" applyBorder="1" applyAlignment="1">
      <alignment horizontal="center" vertical="center"/>
      <protection/>
    </xf>
    <xf numFmtId="0" fontId="6" fillId="0" borderId="13" xfId="58" applyFont="1" applyFill="1" applyBorder="1" applyAlignment="1">
      <alignment horizontal="center" vertical="center"/>
      <protection/>
    </xf>
    <xf numFmtId="0" fontId="4" fillId="22" borderId="13" xfId="58" applyFont="1" applyFill="1" applyBorder="1" applyAlignment="1">
      <alignment horizontal="center" vertical="center"/>
      <protection/>
    </xf>
    <xf numFmtId="0" fontId="10" fillId="0" borderId="15" xfId="58" applyFont="1" applyFill="1" applyBorder="1" applyAlignment="1">
      <alignment vertical="center" shrinkToFit="1"/>
      <protection/>
    </xf>
    <xf numFmtId="0" fontId="1" fillId="0" borderId="13" xfId="44" applyFill="1" applyBorder="1" applyAlignment="1" applyProtection="1">
      <alignment vertical="center" wrapText="1"/>
      <protection/>
    </xf>
    <xf numFmtId="0" fontId="6" fillId="0" borderId="13" xfId="58" applyFont="1" applyFill="1" applyBorder="1" applyAlignment="1">
      <alignment vertical="center"/>
      <protection/>
    </xf>
    <xf numFmtId="0" fontId="4" fillId="0" borderId="10" xfId="58" applyFont="1" applyFill="1" applyBorder="1" applyAlignment="1">
      <alignment vertical="center"/>
      <protection/>
    </xf>
    <xf numFmtId="0" fontId="1" fillId="0" borderId="11" xfId="44" applyFill="1" applyBorder="1" applyAlignment="1" applyProtection="1">
      <alignment vertical="center"/>
      <protection/>
    </xf>
    <xf numFmtId="0" fontId="4" fillId="0" borderId="16" xfId="58" applyFont="1" applyFill="1" applyBorder="1" applyAlignment="1">
      <alignment horizontal="center" vertical="center"/>
      <protection/>
    </xf>
    <xf numFmtId="0" fontId="4" fillId="22" borderId="11" xfId="58" applyFont="1" applyFill="1" applyBorder="1" applyAlignment="1">
      <alignment horizontal="center" vertical="center"/>
      <protection/>
    </xf>
    <xf numFmtId="0" fontId="6" fillId="0" borderId="11" xfId="58" applyFont="1" applyFill="1" applyBorder="1" applyAlignment="1">
      <alignment horizontal="center" vertical="center"/>
      <protection/>
    </xf>
    <xf numFmtId="0" fontId="4" fillId="22" borderId="17" xfId="58" applyFont="1" applyFill="1" applyBorder="1" applyAlignment="1">
      <alignment vertical="center"/>
      <protection/>
    </xf>
    <xf numFmtId="0" fontId="4" fillId="22" borderId="18" xfId="58" applyFont="1" applyFill="1" applyBorder="1" applyAlignment="1">
      <alignment horizontal="center" vertical="center"/>
      <protection/>
    </xf>
    <xf numFmtId="0" fontId="4" fillId="22" borderId="17" xfId="58" applyFont="1" applyFill="1" applyBorder="1" applyAlignment="1">
      <alignment horizontal="center" vertical="center"/>
      <protection/>
    </xf>
    <xf numFmtId="0" fontId="6" fillId="22" borderId="19" xfId="58" applyFont="1" applyFill="1" applyBorder="1" applyAlignment="1">
      <alignment horizontal="center" vertical="center"/>
      <protection/>
    </xf>
    <xf numFmtId="0" fontId="10" fillId="22" borderId="19" xfId="58" applyFont="1" applyFill="1" applyBorder="1" applyAlignment="1">
      <alignment vertical="center" shrinkToFit="1"/>
      <protection/>
    </xf>
    <xf numFmtId="0" fontId="4" fillId="0" borderId="20" xfId="58" applyFont="1" applyFill="1" applyBorder="1" applyAlignment="1">
      <alignment vertical="center"/>
      <protection/>
    </xf>
    <xf numFmtId="0" fontId="1" fillId="0" borderId="21" xfId="44" applyFill="1" applyBorder="1" applyAlignment="1" applyProtection="1">
      <alignment vertical="center"/>
      <protection/>
    </xf>
    <xf numFmtId="0" fontId="4" fillId="0" borderId="21" xfId="58" applyFont="1" applyFill="1" applyBorder="1" applyAlignment="1">
      <alignment horizontal="center" vertical="center"/>
      <protection/>
    </xf>
    <xf numFmtId="0" fontId="4" fillId="0" borderId="22" xfId="58" applyFont="1" applyFill="1" applyBorder="1" applyAlignment="1">
      <alignment horizontal="center" vertical="center"/>
      <protection/>
    </xf>
    <xf numFmtId="0" fontId="10" fillId="0" borderId="23" xfId="58" applyFont="1" applyFill="1" applyBorder="1" applyAlignment="1">
      <alignment vertical="center" shrinkToFit="1"/>
      <protection/>
    </xf>
    <xf numFmtId="0" fontId="4" fillId="22" borderId="24" xfId="58" applyFont="1" applyFill="1" applyBorder="1" applyAlignment="1">
      <alignment horizontal="center" vertical="center"/>
      <protection/>
    </xf>
    <xf numFmtId="0" fontId="4" fillId="22" borderId="25" xfId="58" applyFont="1" applyFill="1" applyBorder="1" applyAlignment="1">
      <alignment horizontal="center" vertical="center"/>
      <protection/>
    </xf>
    <xf numFmtId="0" fontId="6" fillId="22" borderId="18" xfId="58" applyFont="1" applyFill="1" applyBorder="1" applyAlignment="1">
      <alignment horizontal="center" vertical="center"/>
      <protection/>
    </xf>
    <xf numFmtId="0" fontId="4" fillId="0" borderId="15" xfId="58" applyFont="1" applyFill="1" applyBorder="1" applyAlignment="1">
      <alignment vertical="center"/>
      <protection/>
    </xf>
    <xf numFmtId="0" fontId="4" fillId="0" borderId="13" xfId="58" applyFont="1" applyFill="1" applyBorder="1" applyAlignment="1">
      <alignment vertical="center"/>
      <protection/>
    </xf>
    <xf numFmtId="0" fontId="12" fillId="0" borderId="12" xfId="58" applyFont="1" applyFill="1" applyBorder="1" applyAlignment="1">
      <alignment vertical="center"/>
      <protection/>
    </xf>
    <xf numFmtId="0" fontId="12" fillId="0" borderId="15" xfId="58" applyFont="1" applyFill="1" applyBorder="1" applyAlignment="1">
      <alignment vertical="center"/>
      <protection/>
    </xf>
    <xf numFmtId="0" fontId="6" fillId="22" borderId="15" xfId="58" applyFont="1" applyFill="1" applyBorder="1" applyAlignment="1">
      <alignment horizontal="center" vertical="center"/>
      <protection/>
    </xf>
    <xf numFmtId="0" fontId="4" fillId="0" borderId="26" xfId="58" applyFont="1" applyFill="1" applyBorder="1" applyAlignment="1">
      <alignment vertical="center"/>
      <protection/>
    </xf>
    <xf numFmtId="0" fontId="1" fillId="0" borderId="21" xfId="44" applyFill="1" applyBorder="1" applyAlignment="1" applyProtection="1">
      <alignment vertical="center" wrapText="1"/>
      <protection/>
    </xf>
    <xf numFmtId="0" fontId="6" fillId="0" borderId="12" xfId="58" applyFont="1" applyFill="1" applyBorder="1" applyAlignment="1">
      <alignment horizontal="center" vertical="center"/>
      <protection/>
    </xf>
    <xf numFmtId="0" fontId="7" fillId="8" borderId="27" xfId="58" applyFont="1" applyFill="1" applyBorder="1" applyAlignment="1">
      <alignment vertical="center"/>
      <protection/>
    </xf>
    <xf numFmtId="0" fontId="4" fillId="8" borderId="28" xfId="58" applyFill="1" applyBorder="1" applyAlignment="1">
      <alignment vertical="center" wrapText="1"/>
      <protection/>
    </xf>
    <xf numFmtId="0" fontId="4" fillId="8" borderId="28" xfId="58" applyFont="1" applyFill="1" applyBorder="1" applyAlignment="1">
      <alignment horizontal="center" vertical="center"/>
      <protection/>
    </xf>
    <xf numFmtId="0" fontId="4" fillId="8" borderId="28" xfId="58" applyFill="1" applyBorder="1" applyAlignment="1">
      <alignment horizontal="center" vertical="center"/>
      <protection/>
    </xf>
    <xf numFmtId="0" fontId="6" fillId="0" borderId="0" xfId="58" applyFont="1" applyFill="1" applyBorder="1">
      <alignment/>
      <protection/>
    </xf>
    <xf numFmtId="0" fontId="3" fillId="0" borderId="0" xfId="58" applyFont="1" applyFill="1" applyBorder="1" applyAlignment="1">
      <alignment wrapText="1"/>
      <protection/>
    </xf>
    <xf numFmtId="0" fontId="13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 horizontal="center"/>
      <protection/>
    </xf>
    <xf numFmtId="0" fontId="7" fillId="22" borderId="14" xfId="58" applyFont="1" applyFill="1" applyBorder="1">
      <alignment/>
      <protection/>
    </xf>
    <xf numFmtId="0" fontId="4" fillId="22" borderId="29" xfId="58" applyFont="1" applyFill="1" applyBorder="1" applyAlignment="1">
      <alignment wrapText="1"/>
      <protection/>
    </xf>
    <xf numFmtId="0" fontId="4" fillId="22" borderId="29" xfId="58" applyFont="1" applyFill="1" applyBorder="1" applyAlignment="1">
      <alignment horizontal="center"/>
      <protection/>
    </xf>
    <xf numFmtId="0" fontId="4" fillId="22" borderId="29" xfId="58" applyFont="1" applyFill="1" applyBorder="1">
      <alignment/>
      <protection/>
    </xf>
    <xf numFmtId="0" fontId="7" fillId="24" borderId="0" xfId="58" applyFont="1" applyFill="1" applyBorder="1">
      <alignment/>
      <protection/>
    </xf>
    <xf numFmtId="0" fontId="4" fillId="24" borderId="0" xfId="58" applyFont="1" applyFill="1" applyBorder="1" applyAlignment="1">
      <alignment/>
      <protection/>
    </xf>
    <xf numFmtId="0" fontId="4" fillId="24" borderId="0" xfId="58" applyFont="1" applyFill="1" applyBorder="1">
      <alignment/>
      <protection/>
    </xf>
    <xf numFmtId="0" fontId="4" fillId="24" borderId="0" xfId="58" applyFont="1" applyFill="1" applyBorder="1" applyAlignment="1">
      <alignment wrapText="1"/>
      <protection/>
    </xf>
    <xf numFmtId="0" fontId="4" fillId="24" borderId="0" xfId="58" applyFont="1" applyFill="1" applyBorder="1" applyAlignment="1">
      <alignment horizontal="center"/>
      <protection/>
    </xf>
    <xf numFmtId="0" fontId="4" fillId="24" borderId="0" xfId="58" applyFont="1" applyFill="1" applyBorder="1" applyAlignment="1">
      <alignment vertical="center"/>
      <protection/>
    </xf>
    <xf numFmtId="49" fontId="4" fillId="24" borderId="0" xfId="58" applyNumberFormat="1" applyFont="1" applyFill="1" applyBorder="1" applyAlignment="1">
      <alignment vertical="center"/>
      <protection/>
    </xf>
    <xf numFmtId="0" fontId="4" fillId="24" borderId="0" xfId="58" applyFont="1" applyFill="1" applyBorder="1" applyAlignment="1">
      <alignment vertical="center" shrinkToFit="1"/>
      <protection/>
    </xf>
    <xf numFmtId="0" fontId="14" fillId="24" borderId="0" xfId="58" applyFont="1" applyFill="1" applyBorder="1" applyAlignment="1">
      <alignment vertical="center"/>
      <protection/>
    </xf>
    <xf numFmtId="0" fontId="14" fillId="24" borderId="0" xfId="58" applyFont="1" applyFill="1" applyBorder="1" applyAlignment="1">
      <alignment horizontal="center" vertical="center"/>
      <protection/>
    </xf>
    <xf numFmtId="0" fontId="14" fillId="24" borderId="0" xfId="58" applyFont="1" applyFill="1" applyBorder="1" applyAlignment="1">
      <alignment vertical="center" shrinkToFit="1"/>
      <protection/>
    </xf>
    <xf numFmtId="0" fontId="8" fillId="24" borderId="0" xfId="58" applyFont="1" applyFill="1" applyBorder="1">
      <alignment/>
      <protection/>
    </xf>
    <xf numFmtId="0" fontId="7" fillId="24" borderId="0" xfId="58" applyFont="1" applyFill="1" applyBorder="1" applyAlignment="1">
      <alignment vertical="center"/>
      <protection/>
    </xf>
    <xf numFmtId="0" fontId="7" fillId="24" borderId="0" xfId="58" applyFont="1" applyFill="1" applyBorder="1" applyAlignment="1">
      <alignment horizontal="right" vertical="center"/>
      <protection/>
    </xf>
    <xf numFmtId="0" fontId="7" fillId="24" borderId="0" xfId="58" applyFont="1" applyFill="1" applyBorder="1" applyAlignment="1">
      <alignment horizontal="center" vertical="center"/>
      <protection/>
    </xf>
    <xf numFmtId="0" fontId="6" fillId="0" borderId="15" xfId="58" applyFont="1" applyFill="1" applyBorder="1" applyAlignment="1">
      <alignment horizontal="center" vertical="center"/>
      <protection/>
    </xf>
    <xf numFmtId="0" fontId="6" fillId="0" borderId="30" xfId="58" applyFont="1" applyFill="1" applyBorder="1" applyAlignment="1">
      <alignment horizontal="center" vertical="center"/>
      <protection/>
    </xf>
    <xf numFmtId="0" fontId="10" fillId="0" borderId="13" xfId="58" applyFont="1" applyFill="1" applyBorder="1" applyAlignment="1">
      <alignment vertical="center" shrinkToFit="1"/>
      <protection/>
    </xf>
    <xf numFmtId="0" fontId="4" fillId="0" borderId="12" xfId="58" applyFont="1" applyBorder="1" applyAlignment="1">
      <alignment vertical="center"/>
      <protection/>
    </xf>
    <xf numFmtId="0" fontId="6" fillId="0" borderId="15" xfId="58" applyFont="1" applyFill="1" applyBorder="1" applyAlignment="1">
      <alignment vertical="center"/>
      <protection/>
    </xf>
    <xf numFmtId="0" fontId="6" fillId="0" borderId="30" xfId="58" applyFont="1" applyFill="1" applyBorder="1" applyAlignment="1">
      <alignment vertical="center"/>
      <protection/>
    </xf>
    <xf numFmtId="0" fontId="5" fillId="0" borderId="13" xfId="58" applyFont="1" applyFill="1" applyBorder="1" applyAlignment="1">
      <alignment horizontal="center" vertical="center"/>
      <protection/>
    </xf>
    <xf numFmtId="0" fontId="5" fillId="0" borderId="30" xfId="58" applyFont="1" applyFill="1" applyBorder="1" applyAlignment="1">
      <alignment horizontal="center" vertical="center"/>
      <protection/>
    </xf>
    <xf numFmtId="0" fontId="10" fillId="0" borderId="21" xfId="58" applyFont="1" applyFill="1" applyBorder="1" applyAlignment="1">
      <alignment vertical="center" shrinkToFit="1"/>
      <protection/>
    </xf>
    <xf numFmtId="0" fontId="1" fillId="0" borderId="13" xfId="44" applyFont="1" applyFill="1" applyBorder="1" applyAlignment="1" applyProtection="1">
      <alignment vertical="center"/>
      <protection/>
    </xf>
    <xf numFmtId="0" fontId="4" fillId="0" borderId="30" xfId="58" applyFont="1" applyFill="1" applyBorder="1" applyAlignment="1">
      <alignment horizontal="center" vertical="center"/>
      <protection/>
    </xf>
    <xf numFmtId="0" fontId="16" fillId="0" borderId="21" xfId="44" applyFont="1" applyFill="1" applyBorder="1" applyAlignment="1" applyProtection="1">
      <alignment vertical="center" wrapText="1"/>
      <protection/>
    </xf>
    <xf numFmtId="0" fontId="16" fillId="0" borderId="13" xfId="44" applyFont="1" applyFill="1" applyBorder="1" applyAlignment="1" applyProtection="1">
      <alignment vertical="center" wrapText="1"/>
      <protection/>
    </xf>
    <xf numFmtId="0" fontId="4" fillId="0" borderId="0" xfId="58" applyFont="1">
      <alignment/>
      <protection/>
    </xf>
    <xf numFmtId="0" fontId="4" fillId="0" borderId="0" xfId="58" applyFont="1" applyAlignment="1">
      <alignment wrapText="1"/>
      <protection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22" borderId="15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vertical="center" shrinkToFit="1"/>
    </xf>
    <xf numFmtId="0" fontId="10" fillId="0" borderId="15" xfId="0" applyFont="1" applyFill="1" applyBorder="1" applyAlignment="1">
      <alignment vertical="center" shrinkToFit="1"/>
    </xf>
    <xf numFmtId="0" fontId="4" fillId="0" borderId="15" xfId="58" applyFont="1" applyFill="1" applyBorder="1" applyAlignment="1">
      <alignment horizontal="center" vertical="center"/>
      <protection/>
    </xf>
    <xf numFmtId="0" fontId="12" fillId="0" borderId="12" xfId="58" applyFont="1" applyFill="1" applyBorder="1" applyAlignment="1">
      <alignment horizontal="center" vertical="center"/>
      <protection/>
    </xf>
    <xf numFmtId="0" fontId="12" fillId="0" borderId="13" xfId="58" applyFont="1" applyFill="1" applyBorder="1" applyAlignment="1">
      <alignment horizontal="center" vertical="center"/>
      <protection/>
    </xf>
    <xf numFmtId="0" fontId="12" fillId="0" borderId="15" xfId="58" applyFont="1" applyFill="1" applyBorder="1" applyAlignment="1">
      <alignment horizontal="center" vertical="center"/>
      <protection/>
    </xf>
    <xf numFmtId="0" fontId="6" fillId="0" borderId="17" xfId="58" applyFont="1" applyFill="1" applyBorder="1" applyAlignment="1">
      <alignment horizontal="center" vertical="center"/>
      <protection/>
    </xf>
    <xf numFmtId="0" fontId="6" fillId="0" borderId="19" xfId="58" applyFont="1" applyFill="1" applyBorder="1" applyAlignment="1">
      <alignment horizontal="center" vertical="center"/>
      <protection/>
    </xf>
    <xf numFmtId="0" fontId="4" fillId="0" borderId="12" xfId="58" applyFill="1" applyBorder="1" applyAlignment="1">
      <alignment horizontal="center" vertical="center"/>
      <protection/>
    </xf>
    <xf numFmtId="0" fontId="4" fillId="0" borderId="13" xfId="58" applyFill="1" applyBorder="1" applyAlignment="1">
      <alignment horizontal="center" vertical="center"/>
      <protection/>
    </xf>
    <xf numFmtId="0" fontId="4" fillId="0" borderId="15" xfId="58" applyFill="1" applyBorder="1" applyAlignment="1">
      <alignment horizontal="center" vertical="center"/>
      <protection/>
    </xf>
    <xf numFmtId="0" fontId="10" fillId="0" borderId="12" xfId="58" applyFont="1" applyFill="1" applyBorder="1" applyAlignment="1">
      <alignment horizontal="center" vertical="center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0" fillId="0" borderId="15" xfId="58" applyFont="1" applyFill="1" applyBorder="1" applyAlignment="1">
      <alignment horizontal="center" vertical="center"/>
      <protection/>
    </xf>
    <xf numFmtId="0" fontId="7" fillId="0" borderId="15" xfId="58" applyFont="1" applyFill="1" applyBorder="1" applyAlignment="1">
      <alignment horizontal="center" vertical="center"/>
      <protection/>
    </xf>
    <xf numFmtId="0" fontId="6" fillId="0" borderId="17" xfId="58" applyFont="1" applyFill="1" applyBorder="1" applyAlignment="1">
      <alignment vertical="center"/>
      <protection/>
    </xf>
    <xf numFmtId="0" fontId="6" fillId="0" borderId="19" xfId="58" applyFont="1" applyFill="1" applyBorder="1" applyAlignment="1">
      <alignment vertical="center"/>
      <protection/>
    </xf>
    <xf numFmtId="0" fontId="6" fillId="0" borderId="12" xfId="58" applyFont="1" applyFill="1" applyBorder="1" applyAlignment="1">
      <alignment vertical="center"/>
      <protection/>
    </xf>
    <xf numFmtId="0" fontId="4" fillId="0" borderId="12" xfId="58" applyFill="1" applyBorder="1" applyAlignment="1">
      <alignment vertical="center"/>
      <protection/>
    </xf>
    <xf numFmtId="0" fontId="4" fillId="0" borderId="15" xfId="58" applyFill="1" applyBorder="1" applyAlignment="1">
      <alignment vertical="center"/>
      <protection/>
    </xf>
    <xf numFmtId="0" fontId="10" fillId="0" borderId="12" xfId="58" applyFont="1" applyFill="1" applyBorder="1" applyAlignment="1">
      <alignment vertical="center"/>
      <protection/>
    </xf>
    <xf numFmtId="0" fontId="10" fillId="0" borderId="15" xfId="58" applyFont="1" applyFill="1" applyBorder="1" applyAlignment="1">
      <alignment vertical="center"/>
      <protection/>
    </xf>
    <xf numFmtId="0" fontId="6" fillId="0" borderId="12" xfId="58" applyFont="1" applyFill="1" applyBorder="1" applyAlignment="1">
      <alignment horizontal="center" vertical="center" wrapText="1"/>
      <protection/>
    </xf>
    <xf numFmtId="0" fontId="6" fillId="0" borderId="15" xfId="58" applyFont="1" applyFill="1" applyBorder="1" applyAlignment="1">
      <alignment horizontal="center" vertical="center" wrapText="1"/>
      <protection/>
    </xf>
    <xf numFmtId="0" fontId="10" fillId="0" borderId="31" xfId="58" applyFont="1" applyFill="1" applyBorder="1" applyAlignment="1">
      <alignment vertical="center" wrapText="1"/>
      <protection/>
    </xf>
    <xf numFmtId="0" fontId="4" fillId="0" borderId="0" xfId="58" applyAlignment="1">
      <alignment vertical="center"/>
      <protection/>
    </xf>
    <xf numFmtId="0" fontId="4" fillId="0" borderId="0" xfId="58" applyFill="1" applyAlignment="1">
      <alignment vertical="center"/>
      <protection/>
    </xf>
    <xf numFmtId="0" fontId="6" fillId="22" borderId="11" xfId="58" applyFont="1" applyFill="1" applyBorder="1" applyAlignment="1">
      <alignment horizontal="center" vertical="center"/>
      <protection/>
    </xf>
    <xf numFmtId="0" fontId="10" fillId="0" borderId="32" xfId="58" applyFont="1" applyFill="1" applyBorder="1" applyAlignment="1">
      <alignment vertical="center" shrinkToFit="1"/>
      <protection/>
    </xf>
    <xf numFmtId="0" fontId="4" fillId="22" borderId="13" xfId="58" applyFont="1" applyFill="1" applyBorder="1" applyAlignment="1">
      <alignment vertical="center"/>
      <protection/>
    </xf>
    <xf numFmtId="0" fontId="4" fillId="0" borderId="11" xfId="58" applyFont="1" applyFill="1" applyBorder="1" applyAlignment="1">
      <alignment vertical="center"/>
      <protection/>
    </xf>
    <xf numFmtId="0" fontId="4" fillId="22" borderId="11" xfId="58" applyFont="1" applyFill="1" applyBorder="1" applyAlignment="1">
      <alignment vertical="center"/>
      <protection/>
    </xf>
    <xf numFmtId="0" fontId="6" fillId="22" borderId="32" xfId="58" applyFont="1" applyFill="1" applyBorder="1" applyAlignment="1">
      <alignment horizontal="center" vertical="center"/>
      <protection/>
    </xf>
    <xf numFmtId="0" fontId="11" fillId="0" borderId="0" xfId="58" applyFont="1" applyFill="1" applyAlignment="1">
      <alignment vertical="center"/>
      <protection/>
    </xf>
    <xf numFmtId="0" fontId="4" fillId="0" borderId="14" xfId="0" applyFont="1" applyFill="1" applyBorder="1" applyAlignment="1">
      <alignment horizontal="center" vertical="center"/>
    </xf>
    <xf numFmtId="0" fontId="6" fillId="22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22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2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vertical="center" shrinkToFit="1"/>
    </xf>
    <xf numFmtId="0" fontId="10" fillId="0" borderId="32" xfId="0" applyFont="1" applyFill="1" applyBorder="1" applyAlignment="1">
      <alignment vertical="center" shrinkToFit="1"/>
    </xf>
    <xf numFmtId="0" fontId="10" fillId="0" borderId="32" xfId="58" applyFont="1" applyFill="1" applyBorder="1" applyAlignment="1">
      <alignment vertical="center"/>
      <protection/>
    </xf>
    <xf numFmtId="0" fontId="3" fillId="0" borderId="13" xfId="58" applyFont="1" applyFill="1" applyBorder="1" applyAlignment="1">
      <alignment vertical="center" shrinkToFit="1"/>
      <protection/>
    </xf>
    <xf numFmtId="0" fontId="4" fillId="0" borderId="0" xfId="58" applyFont="1" applyFill="1" applyAlignment="1">
      <alignment vertical="center"/>
      <protection/>
    </xf>
    <xf numFmtId="0" fontId="4" fillId="0" borderId="33" xfId="58" applyFont="1" applyFill="1" applyBorder="1" applyAlignment="1">
      <alignment horizontal="center" vertical="center"/>
      <protection/>
    </xf>
    <xf numFmtId="0" fontId="10" fillId="0" borderId="11" xfId="58" applyFont="1" applyFill="1" applyBorder="1" applyAlignment="1">
      <alignment vertical="center" shrinkToFit="1"/>
      <protection/>
    </xf>
    <xf numFmtId="0" fontId="6" fillId="0" borderId="30" xfId="0" applyFont="1" applyFill="1" applyBorder="1" applyAlignment="1">
      <alignment horizontal="center" vertical="center"/>
    </xf>
    <xf numFmtId="0" fontId="4" fillId="22" borderId="12" xfId="58" applyFont="1" applyFill="1" applyBorder="1" applyAlignment="1">
      <alignment vertical="center"/>
      <protection/>
    </xf>
    <xf numFmtId="0" fontId="4" fillId="22" borderId="14" xfId="58" applyFont="1" applyFill="1" applyBorder="1" applyAlignment="1">
      <alignment horizontal="center" vertical="center"/>
      <protection/>
    </xf>
    <xf numFmtId="0" fontId="4" fillId="22" borderId="12" xfId="58" applyFont="1" applyFill="1" applyBorder="1" applyAlignment="1">
      <alignment horizontal="center" vertical="center"/>
      <protection/>
    </xf>
    <xf numFmtId="0" fontId="5" fillId="22" borderId="13" xfId="58" applyFont="1" applyFill="1" applyBorder="1" applyAlignment="1">
      <alignment horizontal="center" vertical="center"/>
      <protection/>
    </xf>
    <xf numFmtId="0" fontId="5" fillId="22" borderId="15" xfId="58" applyFont="1" applyFill="1" applyBorder="1" applyAlignment="1">
      <alignment horizontal="center" vertical="center"/>
      <protection/>
    </xf>
    <xf numFmtId="0" fontId="5" fillId="22" borderId="30" xfId="58" applyFont="1" applyFill="1" applyBorder="1" applyAlignment="1">
      <alignment horizontal="center" vertical="center"/>
      <protection/>
    </xf>
    <xf numFmtId="0" fontId="10" fillId="22" borderId="13" xfId="58" applyFont="1" applyFill="1" applyBorder="1" applyAlignment="1">
      <alignment vertical="center" shrinkToFit="1"/>
      <protection/>
    </xf>
    <xf numFmtId="0" fontId="4" fillId="22" borderId="21" xfId="58" applyFont="1" applyFill="1" applyBorder="1" applyAlignment="1">
      <alignment horizontal="center" vertical="center"/>
      <protection/>
    </xf>
    <xf numFmtId="0" fontId="6" fillId="22" borderId="13" xfId="58" applyFont="1" applyFill="1" applyBorder="1" applyAlignment="1">
      <alignment vertical="center"/>
      <protection/>
    </xf>
    <xf numFmtId="0" fontId="36" fillId="22" borderId="30" xfId="58" applyFont="1" applyFill="1" applyBorder="1" applyAlignment="1">
      <alignment horizontal="center" vertical="center"/>
      <protection/>
    </xf>
    <xf numFmtId="0" fontId="6" fillId="0" borderId="33" xfId="58" applyFont="1" applyFill="1" applyBorder="1" applyAlignment="1">
      <alignment horizontal="center" vertical="center"/>
      <protection/>
    </xf>
    <xf numFmtId="0" fontId="6" fillId="22" borderId="15" xfId="58" applyFont="1" applyFill="1" applyBorder="1" applyAlignment="1">
      <alignment vertical="center"/>
      <protection/>
    </xf>
    <xf numFmtId="0" fontId="4" fillId="22" borderId="15" xfId="58" applyFont="1" applyFill="1" applyBorder="1" applyAlignment="1">
      <alignment vertical="center"/>
      <protection/>
    </xf>
    <xf numFmtId="0" fontId="4" fillId="22" borderId="22" xfId="58" applyFont="1" applyFill="1" applyBorder="1" applyAlignment="1">
      <alignment horizontal="center" vertical="center"/>
      <protection/>
    </xf>
    <xf numFmtId="0" fontId="4" fillId="22" borderId="30" xfId="58" applyFont="1" applyFill="1" applyBorder="1" applyAlignment="1">
      <alignment horizontal="center" vertical="center"/>
      <protection/>
    </xf>
    <xf numFmtId="0" fontId="7" fillId="22" borderId="13" xfId="58" applyFont="1" applyFill="1" applyBorder="1" applyAlignment="1">
      <alignment horizontal="center" vertical="center"/>
      <protection/>
    </xf>
    <xf numFmtId="0" fontId="7" fillId="0" borderId="20" xfId="58" applyFont="1" applyFill="1" applyBorder="1" applyAlignment="1">
      <alignment horizontal="center"/>
      <protection/>
    </xf>
    <xf numFmtId="0" fontId="7" fillId="0" borderId="21" xfId="58" applyFont="1" applyFill="1" applyBorder="1" applyAlignment="1">
      <alignment horizontal="center"/>
      <protection/>
    </xf>
    <xf numFmtId="0" fontId="7" fillId="0" borderId="34" xfId="58" applyFont="1" applyFill="1" applyBorder="1" applyAlignment="1">
      <alignment horizontal="center"/>
      <protection/>
    </xf>
    <xf numFmtId="0" fontId="3" fillId="0" borderId="15" xfId="58" applyFont="1" applyFill="1" applyBorder="1" applyAlignment="1">
      <alignment vertical="center" shrinkToFit="1"/>
      <protection/>
    </xf>
    <xf numFmtId="0" fontId="10" fillId="22" borderId="15" xfId="58" applyFont="1" applyFill="1" applyBorder="1" applyAlignment="1">
      <alignment vertical="center" shrinkToFit="1"/>
      <protection/>
    </xf>
    <xf numFmtId="0" fontId="4" fillId="22" borderId="32" xfId="58" applyFont="1" applyFill="1" applyBorder="1" applyAlignment="1">
      <alignment vertical="center"/>
      <protection/>
    </xf>
    <xf numFmtId="0" fontId="4" fillId="22" borderId="35" xfId="58" applyFont="1" applyFill="1" applyBorder="1" applyAlignment="1">
      <alignment horizontal="center" vertical="center"/>
      <protection/>
    </xf>
    <xf numFmtId="0" fontId="6" fillId="22" borderId="36" xfId="58" applyFont="1" applyFill="1" applyBorder="1" applyAlignment="1">
      <alignment horizontal="center" vertical="center"/>
      <protection/>
    </xf>
    <xf numFmtId="0" fontId="6" fillId="22" borderId="35" xfId="58" applyFont="1" applyFill="1" applyBorder="1" applyAlignment="1">
      <alignment horizontal="center" vertical="center"/>
      <protection/>
    </xf>
    <xf numFmtId="0" fontId="4" fillId="0" borderId="37" xfId="0" applyFont="1" applyFill="1" applyBorder="1" applyAlignment="1">
      <alignment vertical="center"/>
    </xf>
    <xf numFmtId="0" fontId="4" fillId="22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/>
    </xf>
    <xf numFmtId="0" fontId="6" fillId="22" borderId="38" xfId="58" applyFont="1" applyFill="1" applyBorder="1" applyAlignment="1">
      <alignment horizontal="center" vertical="center"/>
      <protection/>
    </xf>
    <xf numFmtId="0" fontId="10" fillId="22" borderId="18" xfId="58" applyFont="1" applyFill="1" applyBorder="1" applyAlignment="1">
      <alignment vertical="center" shrinkToFit="1"/>
      <protection/>
    </xf>
    <xf numFmtId="0" fontId="36" fillId="22" borderId="38" xfId="58" applyFont="1" applyFill="1" applyBorder="1" applyAlignment="1">
      <alignment horizontal="center" vertical="center"/>
      <protection/>
    </xf>
    <xf numFmtId="0" fontId="36" fillId="8" borderId="28" xfId="58" applyFont="1" applyFill="1" applyBorder="1" applyAlignment="1">
      <alignment horizontal="center" vertical="center"/>
      <protection/>
    </xf>
    <xf numFmtId="0" fontId="4" fillId="22" borderId="0" xfId="58" applyFill="1">
      <alignment/>
      <protection/>
    </xf>
    <xf numFmtId="0" fontId="4" fillId="22" borderId="0" xfId="58" applyFill="1" applyAlignment="1">
      <alignment vertical="center"/>
      <protection/>
    </xf>
    <xf numFmtId="0" fontId="11" fillId="22" borderId="0" xfId="58" applyFont="1" applyFill="1" applyAlignment="1">
      <alignment vertical="center"/>
      <protection/>
    </xf>
    <xf numFmtId="0" fontId="6" fillId="22" borderId="0" xfId="58" applyFont="1" applyFill="1" applyBorder="1">
      <alignment/>
      <protection/>
    </xf>
    <xf numFmtId="0" fontId="4" fillId="22" borderId="0" xfId="58" applyFont="1" applyFill="1">
      <alignment/>
      <protection/>
    </xf>
    <xf numFmtId="0" fontId="4" fillId="22" borderId="0" xfId="58" applyFont="1" applyFill="1" applyAlignment="1">
      <alignment wrapText="1"/>
      <protection/>
    </xf>
    <xf numFmtId="0" fontId="4" fillId="22" borderId="0" xfId="58" applyFont="1" applyFill="1" applyAlignment="1">
      <alignment vertical="center"/>
      <protection/>
    </xf>
    <xf numFmtId="0" fontId="4" fillId="0" borderId="13" xfId="58" applyFont="1" applyFill="1" applyBorder="1" applyAlignment="1">
      <alignment vertical="center" shrinkToFit="1"/>
      <protection/>
    </xf>
    <xf numFmtId="0" fontId="5" fillId="22" borderId="38" xfId="58" applyFont="1" applyFill="1" applyBorder="1" applyAlignment="1">
      <alignment horizontal="center" vertical="center"/>
      <protection/>
    </xf>
    <xf numFmtId="0" fontId="5" fillId="22" borderId="13" xfId="58" applyFont="1" applyFill="1" applyBorder="1" applyAlignment="1">
      <alignment vertical="center" wrapText="1"/>
      <protection/>
    </xf>
    <xf numFmtId="0" fontId="5" fillId="22" borderId="18" xfId="58" applyFont="1" applyFill="1" applyBorder="1" applyAlignment="1">
      <alignment vertical="center" wrapText="1"/>
      <protection/>
    </xf>
    <xf numFmtId="0" fontId="6" fillId="22" borderId="17" xfId="58" applyFont="1" applyFill="1" applyBorder="1" applyAlignment="1">
      <alignment vertical="center"/>
      <protection/>
    </xf>
    <xf numFmtId="0" fontId="6" fillId="22" borderId="39" xfId="58" applyFont="1" applyFill="1" applyBorder="1" applyAlignment="1">
      <alignment horizontal="center" vertical="center"/>
      <protection/>
    </xf>
    <xf numFmtId="0" fontId="6" fillId="22" borderId="17" xfId="58" applyFont="1" applyFill="1" applyBorder="1" applyAlignment="1">
      <alignment horizontal="center" vertical="center"/>
      <protection/>
    </xf>
    <xf numFmtId="0" fontId="7" fillId="22" borderId="18" xfId="58" applyFont="1" applyFill="1" applyBorder="1" applyAlignment="1">
      <alignment horizontal="center" vertical="center"/>
      <protection/>
    </xf>
    <xf numFmtId="0" fontId="6" fillId="22" borderId="18" xfId="58" applyFont="1" applyFill="1" applyBorder="1" applyAlignment="1">
      <alignment vertical="center" wrapText="1"/>
      <protection/>
    </xf>
    <xf numFmtId="0" fontId="6" fillId="22" borderId="19" xfId="58" applyFont="1" applyFill="1" applyBorder="1" applyAlignment="1">
      <alignment vertical="center" wrapText="1"/>
      <protection/>
    </xf>
    <xf numFmtId="0" fontId="7" fillId="22" borderId="21" xfId="58" applyFont="1" applyFill="1" applyBorder="1" applyAlignment="1">
      <alignment horizontal="left" vertical="center"/>
      <protection/>
    </xf>
    <xf numFmtId="0" fontId="6" fillId="22" borderId="21" xfId="58" applyFont="1" applyFill="1" applyBorder="1">
      <alignment/>
      <protection/>
    </xf>
    <xf numFmtId="0" fontId="6" fillId="0" borderId="40" xfId="58" applyFont="1" applyFill="1" applyBorder="1" applyAlignment="1">
      <alignment vertical="center" wrapText="1"/>
      <protection/>
    </xf>
    <xf numFmtId="0" fontId="6" fillId="0" borderId="41" xfId="58" applyFont="1" applyFill="1" applyBorder="1" applyAlignment="1">
      <alignment horizontal="center" vertical="center"/>
      <protection/>
    </xf>
    <xf numFmtId="0" fontId="6" fillId="0" borderId="36" xfId="58" applyFont="1" applyFill="1" applyBorder="1" applyAlignment="1">
      <alignment horizontal="center" vertical="center"/>
      <protection/>
    </xf>
    <xf numFmtId="0" fontId="6" fillId="0" borderId="41" xfId="58" applyFont="1" applyFill="1" applyBorder="1" applyAlignment="1">
      <alignment horizontal="center" vertical="center" wrapText="1"/>
      <protection/>
    </xf>
    <xf numFmtId="0" fontId="6" fillId="0" borderId="35" xfId="58" applyFont="1" applyFill="1" applyBorder="1" applyAlignment="1">
      <alignment horizontal="center" vertical="center" wrapText="1"/>
      <protection/>
    </xf>
    <xf numFmtId="0" fontId="6" fillId="0" borderId="36" xfId="58" applyFont="1" applyFill="1" applyBorder="1" applyAlignment="1">
      <alignment horizontal="center" vertical="center" wrapText="1"/>
      <protection/>
    </xf>
    <xf numFmtId="0" fontId="10" fillId="0" borderId="42" xfId="58" applyFont="1" applyFill="1" applyBorder="1" applyAlignment="1">
      <alignment vertical="center" wrapText="1"/>
      <protection/>
    </xf>
    <xf numFmtId="0" fontId="6" fillId="0" borderId="18" xfId="58" applyFont="1" applyFill="1" applyBorder="1" applyAlignment="1">
      <alignment horizontal="center" vertical="center"/>
      <protection/>
    </xf>
    <xf numFmtId="0" fontId="10" fillId="0" borderId="43" xfId="58" applyFont="1" applyFill="1" applyBorder="1" applyAlignment="1">
      <alignment vertical="center" wrapText="1"/>
      <protection/>
    </xf>
    <xf numFmtId="0" fontId="10" fillId="0" borderId="44" xfId="58" applyFont="1" applyFill="1" applyBorder="1" applyAlignment="1">
      <alignment vertical="center" wrapText="1"/>
      <protection/>
    </xf>
    <xf numFmtId="0" fontId="10" fillId="0" borderId="44" xfId="58" applyFont="1" applyFill="1" applyBorder="1" applyAlignment="1">
      <alignment vertical="center"/>
      <protection/>
    </xf>
    <xf numFmtId="0" fontId="10" fillId="0" borderId="43" xfId="58" applyFont="1" applyFill="1" applyBorder="1" applyAlignment="1">
      <alignment vertical="center"/>
      <protection/>
    </xf>
    <xf numFmtId="0" fontId="10" fillId="0" borderId="45" xfId="58" applyFont="1" applyFill="1" applyBorder="1" applyAlignment="1">
      <alignment vertical="center" wrapText="1"/>
      <protection/>
    </xf>
    <xf numFmtId="0" fontId="10" fillId="0" borderId="46" xfId="58" applyFont="1" applyFill="1" applyBorder="1" applyAlignment="1">
      <alignment vertical="center"/>
      <protection/>
    </xf>
    <xf numFmtId="0" fontId="4" fillId="0" borderId="10" xfId="58" applyFill="1" applyBorder="1" applyAlignment="1">
      <alignment vertical="center"/>
      <protection/>
    </xf>
    <xf numFmtId="0" fontId="4" fillId="0" borderId="32" xfId="58" applyFill="1" applyBorder="1" applyAlignment="1">
      <alignment vertical="center"/>
      <protection/>
    </xf>
    <xf numFmtId="0" fontId="4" fillId="0" borderId="10" xfId="58" applyFill="1" applyBorder="1" applyAlignment="1">
      <alignment horizontal="center" vertical="center"/>
      <protection/>
    </xf>
    <xf numFmtId="0" fontId="4" fillId="0" borderId="11" xfId="58" applyFill="1" applyBorder="1" applyAlignment="1">
      <alignment horizontal="center" vertical="center"/>
      <protection/>
    </xf>
    <xf numFmtId="0" fontId="4" fillId="0" borderId="32" xfId="58" applyFont="1" applyFill="1" applyBorder="1" applyAlignment="1">
      <alignment horizontal="center" vertical="center"/>
      <protection/>
    </xf>
    <xf numFmtId="0" fontId="4" fillId="0" borderId="32" xfId="58" applyFill="1" applyBorder="1" applyAlignment="1">
      <alignment horizontal="center" vertical="center"/>
      <protection/>
    </xf>
    <xf numFmtId="0" fontId="4" fillId="22" borderId="12" xfId="58" applyFont="1" applyFill="1" applyBorder="1" applyAlignment="1">
      <alignment vertical="center"/>
      <protection/>
    </xf>
    <xf numFmtId="0" fontId="1" fillId="22" borderId="13" xfId="44" applyFont="1" applyFill="1" applyBorder="1" applyAlignment="1" applyProtection="1">
      <alignment vertical="center"/>
      <protection/>
    </xf>
    <xf numFmtId="0" fontId="4" fillId="0" borderId="21" xfId="58" applyFont="1" applyFill="1" applyBorder="1" applyAlignment="1">
      <alignment vertical="center"/>
      <protection/>
    </xf>
    <xf numFmtId="0" fontId="4" fillId="22" borderId="21" xfId="58" applyFont="1" applyFill="1" applyBorder="1" applyAlignment="1">
      <alignment vertical="center"/>
      <protection/>
    </xf>
    <xf numFmtId="0" fontId="4" fillId="22" borderId="23" xfId="58" applyFont="1" applyFill="1" applyBorder="1" applyAlignment="1">
      <alignment vertical="center"/>
      <protection/>
    </xf>
    <xf numFmtId="0" fontId="4" fillId="0" borderId="34" xfId="58" applyFont="1" applyFill="1" applyBorder="1" applyAlignment="1">
      <alignment horizontal="center" vertical="center"/>
      <protection/>
    </xf>
    <xf numFmtId="0" fontId="6" fillId="0" borderId="21" xfId="58" applyFont="1" applyFill="1" applyBorder="1" applyAlignment="1">
      <alignment horizontal="center" vertical="center"/>
      <protection/>
    </xf>
    <xf numFmtId="0" fontId="6" fillId="22" borderId="23" xfId="58" applyFont="1" applyFill="1" applyBorder="1" applyAlignment="1">
      <alignment horizontal="center" vertical="center"/>
      <protection/>
    </xf>
    <xf numFmtId="0" fontId="4" fillId="22" borderId="47" xfId="58" applyFont="1" applyFill="1" applyBorder="1" applyAlignment="1">
      <alignment horizontal="center" vertical="center"/>
      <protection/>
    </xf>
    <xf numFmtId="0" fontId="4" fillId="24" borderId="27" xfId="58" applyFont="1" applyFill="1" applyBorder="1" applyAlignment="1">
      <alignment vertical="center"/>
      <protection/>
    </xf>
    <xf numFmtId="0" fontId="4" fillId="24" borderId="28" xfId="58" applyFont="1" applyFill="1" applyBorder="1" applyAlignment="1">
      <alignment vertical="center"/>
      <protection/>
    </xf>
    <xf numFmtId="0" fontId="4" fillId="24" borderId="28" xfId="58" applyFont="1" applyFill="1" applyBorder="1" applyAlignment="1">
      <alignment horizontal="center" vertical="center"/>
      <protection/>
    </xf>
    <xf numFmtId="0" fontId="6" fillId="24" borderId="28" xfId="58" applyFont="1" applyFill="1" applyBorder="1" applyAlignment="1">
      <alignment horizontal="center" vertical="center"/>
      <protection/>
    </xf>
    <xf numFmtId="0" fontId="15" fillId="24" borderId="28" xfId="58" applyFont="1" applyFill="1" applyBorder="1" applyAlignment="1">
      <alignment horizontal="center" vertical="center"/>
      <protection/>
    </xf>
    <xf numFmtId="0" fontId="10" fillId="24" borderId="28" xfId="58" applyFont="1" applyFill="1" applyBorder="1" applyAlignment="1">
      <alignment vertical="center" shrinkToFit="1"/>
      <protection/>
    </xf>
    <xf numFmtId="0" fontId="10" fillId="24" borderId="48" xfId="58" applyFont="1" applyFill="1" applyBorder="1" applyAlignment="1">
      <alignment vertical="center" shrinkToFit="1"/>
      <protection/>
    </xf>
    <xf numFmtId="0" fontId="4" fillId="22" borderId="41" xfId="58" applyFont="1" applyFill="1" applyBorder="1" applyAlignment="1">
      <alignment vertical="center"/>
      <protection/>
    </xf>
    <xf numFmtId="0" fontId="5" fillId="22" borderId="35" xfId="58" applyFont="1" applyFill="1" applyBorder="1" applyAlignment="1">
      <alignment vertical="center" wrapText="1"/>
      <protection/>
    </xf>
    <xf numFmtId="0" fontId="4" fillId="22" borderId="41" xfId="58" applyFont="1" applyFill="1" applyBorder="1" applyAlignment="1">
      <alignment horizontal="center" vertical="center"/>
      <protection/>
    </xf>
    <xf numFmtId="0" fontId="6" fillId="22" borderId="49" xfId="58" applyFont="1" applyFill="1" applyBorder="1" applyAlignment="1">
      <alignment horizontal="center" vertical="center"/>
      <protection/>
    </xf>
    <xf numFmtId="0" fontId="36" fillId="22" borderId="49" xfId="58" applyFont="1" applyFill="1" applyBorder="1" applyAlignment="1">
      <alignment horizontal="center" vertical="center"/>
      <protection/>
    </xf>
    <xf numFmtId="0" fontId="10" fillId="22" borderId="35" xfId="58" applyFont="1" applyFill="1" applyBorder="1" applyAlignment="1">
      <alignment vertical="center" shrinkToFit="1"/>
      <protection/>
    </xf>
    <xf numFmtId="0" fontId="10" fillId="22" borderId="36" xfId="58" applyFont="1" applyFill="1" applyBorder="1" applyAlignment="1">
      <alignment vertical="center" shrinkToFit="1"/>
      <protection/>
    </xf>
    <xf numFmtId="0" fontId="7" fillId="4" borderId="50" xfId="58" applyFont="1" applyFill="1" applyBorder="1" applyAlignment="1">
      <alignment vertical="center"/>
      <protection/>
    </xf>
    <xf numFmtId="0" fontId="4" fillId="4" borderId="51" xfId="58" applyFont="1" applyFill="1" applyBorder="1" applyAlignment="1">
      <alignment vertical="center"/>
      <protection/>
    </xf>
    <xf numFmtId="0" fontId="4" fillId="4" borderId="35" xfId="58" applyFont="1" applyFill="1" applyBorder="1" applyAlignment="1">
      <alignment horizontal="center" vertical="center"/>
      <protection/>
    </xf>
    <xf numFmtId="0" fontId="4" fillId="4" borderId="47" xfId="58" applyFont="1" applyFill="1" applyBorder="1" applyAlignment="1">
      <alignment horizontal="center" vertical="center"/>
      <protection/>
    </xf>
    <xf numFmtId="0" fontId="4" fillId="4" borderId="50" xfId="58" applyFont="1" applyFill="1" applyBorder="1" applyAlignment="1">
      <alignment horizontal="center" vertical="center"/>
      <protection/>
    </xf>
    <xf numFmtId="0" fontId="4" fillId="4" borderId="51" xfId="58" applyFont="1" applyFill="1" applyBorder="1" applyAlignment="1">
      <alignment horizontal="center" vertical="center"/>
      <protection/>
    </xf>
    <xf numFmtId="0" fontId="6" fillId="4" borderId="51" xfId="58" applyFont="1" applyFill="1" applyBorder="1" applyAlignment="1">
      <alignment horizontal="center" vertical="center"/>
      <protection/>
    </xf>
    <xf numFmtId="0" fontId="6" fillId="4" borderId="52" xfId="58" applyFont="1" applyFill="1" applyBorder="1" applyAlignment="1">
      <alignment horizontal="center" vertical="center"/>
      <protection/>
    </xf>
    <xf numFmtId="0" fontId="6" fillId="4" borderId="53" xfId="58" applyFont="1" applyFill="1" applyBorder="1" applyAlignment="1">
      <alignment horizontal="center" vertical="center"/>
      <protection/>
    </xf>
    <xf numFmtId="0" fontId="36" fillId="4" borderId="53" xfId="58" applyFont="1" applyFill="1" applyBorder="1" applyAlignment="1">
      <alignment horizontal="center" vertical="center"/>
      <protection/>
    </xf>
    <xf numFmtId="0" fontId="10" fillId="4" borderId="51" xfId="58" applyFont="1" applyFill="1" applyBorder="1" applyAlignment="1">
      <alignment vertical="center" shrinkToFit="1"/>
      <protection/>
    </xf>
    <xf numFmtId="0" fontId="10" fillId="4" borderId="52" xfId="58" applyFont="1" applyFill="1" applyBorder="1" applyAlignment="1">
      <alignment vertical="center" shrinkToFit="1"/>
      <protection/>
    </xf>
    <xf numFmtId="0" fontId="7" fillId="4" borderId="17" xfId="58" applyFont="1" applyFill="1" applyBorder="1" applyAlignment="1">
      <alignment vertical="center"/>
      <protection/>
    </xf>
    <xf numFmtId="0" fontId="4" fillId="4" borderId="18" xfId="58" applyFont="1" applyFill="1" applyBorder="1" applyAlignment="1">
      <alignment vertical="center"/>
      <protection/>
    </xf>
    <xf numFmtId="0" fontId="4" fillId="4" borderId="24" xfId="58" applyFont="1" applyFill="1" applyBorder="1" applyAlignment="1">
      <alignment horizontal="center" vertical="center"/>
      <protection/>
    </xf>
    <xf numFmtId="0" fontId="4" fillId="4" borderId="25" xfId="58" applyFont="1" applyFill="1" applyBorder="1" applyAlignment="1">
      <alignment horizontal="center" vertical="center"/>
      <protection/>
    </xf>
    <xf numFmtId="0" fontId="4" fillId="4" borderId="17" xfId="58" applyFont="1" applyFill="1" applyBorder="1" applyAlignment="1">
      <alignment horizontal="center" vertical="center"/>
      <protection/>
    </xf>
    <xf numFmtId="0" fontId="4" fillId="4" borderId="18" xfId="58" applyFont="1" applyFill="1" applyBorder="1" applyAlignment="1">
      <alignment horizontal="center" vertical="center"/>
      <protection/>
    </xf>
    <xf numFmtId="0" fontId="6" fillId="4" borderId="18" xfId="58" applyFont="1" applyFill="1" applyBorder="1" applyAlignment="1">
      <alignment horizontal="center" vertical="center"/>
      <protection/>
    </xf>
    <xf numFmtId="0" fontId="6" fillId="4" borderId="19" xfId="58" applyFont="1" applyFill="1" applyBorder="1" applyAlignment="1">
      <alignment horizontal="center" vertical="center"/>
      <protection/>
    </xf>
    <xf numFmtId="0" fontId="6" fillId="4" borderId="38" xfId="58" applyFont="1" applyFill="1" applyBorder="1" applyAlignment="1">
      <alignment horizontal="center" vertical="center"/>
      <protection/>
    </xf>
    <xf numFmtId="0" fontId="36" fillId="4" borderId="38" xfId="58" applyFont="1" applyFill="1" applyBorder="1" applyAlignment="1">
      <alignment horizontal="center" vertical="center"/>
      <protection/>
    </xf>
    <xf numFmtId="0" fontId="10" fillId="4" borderId="18" xfId="58" applyFont="1" applyFill="1" applyBorder="1" applyAlignment="1">
      <alignment vertical="center" shrinkToFit="1"/>
      <protection/>
    </xf>
    <xf numFmtId="0" fontId="10" fillId="4" borderId="19" xfId="58" applyFont="1" applyFill="1" applyBorder="1" applyAlignment="1">
      <alignment vertical="center" shrinkToFit="1"/>
      <protection/>
    </xf>
    <xf numFmtId="0" fontId="5" fillId="0" borderId="12" xfId="58" applyFont="1" applyFill="1" applyBorder="1" applyAlignment="1">
      <alignment horizontal="center" vertical="center"/>
      <protection/>
    </xf>
    <xf numFmtId="0" fontId="5" fillId="0" borderId="15" xfId="58" applyFont="1" applyFill="1" applyBorder="1" applyAlignment="1">
      <alignment horizontal="center" vertical="center"/>
      <protection/>
    </xf>
    <xf numFmtId="0" fontId="9" fillId="22" borderId="30" xfId="58" applyFont="1" applyFill="1" applyBorder="1" applyAlignment="1">
      <alignment horizontal="center" vertical="center"/>
      <protection/>
    </xf>
    <xf numFmtId="0" fontId="9" fillId="22" borderId="34" xfId="58" applyFont="1" applyFill="1" applyBorder="1" applyAlignment="1">
      <alignment horizontal="center" vertical="center"/>
      <protection/>
    </xf>
    <xf numFmtId="0" fontId="9" fillId="22" borderId="33" xfId="58" applyFont="1" applyFill="1" applyBorder="1" applyAlignment="1">
      <alignment horizontal="center" vertical="center"/>
      <protection/>
    </xf>
    <xf numFmtId="0" fontId="4" fillId="24" borderId="0" xfId="0" applyFont="1" applyFill="1" applyBorder="1" applyAlignment="1">
      <alignment/>
    </xf>
    <xf numFmtId="0" fontId="4" fillId="24" borderId="0" xfId="0" applyFont="1" applyFill="1" applyBorder="1" applyAlignment="1">
      <alignment wrapText="1"/>
    </xf>
    <xf numFmtId="0" fontId="4" fillId="24" borderId="0" xfId="0" applyFont="1" applyFill="1" applyBorder="1" applyAlignment="1">
      <alignment horizontal="center"/>
    </xf>
    <xf numFmtId="0" fontId="4" fillId="22" borderId="30" xfId="58" applyFont="1" applyFill="1" applyBorder="1">
      <alignment/>
      <protection/>
    </xf>
    <xf numFmtId="0" fontId="5" fillId="8" borderId="48" xfId="58" applyFont="1" applyFill="1" applyBorder="1" applyAlignment="1">
      <alignment vertical="center"/>
      <protection/>
    </xf>
    <xf numFmtId="0" fontId="7" fillId="0" borderId="54" xfId="58" applyFont="1" applyFill="1" applyBorder="1" applyAlignment="1">
      <alignment horizontal="center" vertical="center" wrapText="1"/>
      <protection/>
    </xf>
    <xf numFmtId="0" fontId="7" fillId="0" borderId="55" xfId="58" applyFont="1" applyFill="1" applyBorder="1" applyAlignment="1">
      <alignment horizontal="center" vertical="center" wrapText="1"/>
      <protection/>
    </xf>
    <xf numFmtId="0" fontId="7" fillId="0" borderId="26" xfId="58" applyFont="1" applyFill="1" applyBorder="1" applyAlignment="1">
      <alignment horizontal="center" vertical="center" wrapText="1"/>
      <protection/>
    </xf>
    <xf numFmtId="0" fontId="7" fillId="0" borderId="40" xfId="58" applyFont="1" applyFill="1" applyBorder="1" applyAlignment="1">
      <alignment horizontal="center" vertical="center" wrapText="1"/>
      <protection/>
    </xf>
    <xf numFmtId="0" fontId="7" fillId="0" borderId="56" xfId="58" applyFont="1" applyFill="1" applyBorder="1" applyAlignment="1">
      <alignment horizontal="center" vertical="center" wrapText="1"/>
      <protection/>
    </xf>
    <xf numFmtId="0" fontId="7" fillId="0" borderId="57" xfId="58" applyFont="1" applyFill="1" applyBorder="1" applyAlignment="1">
      <alignment horizontal="center" vertical="center" wrapText="1"/>
      <protection/>
    </xf>
    <xf numFmtId="0" fontId="7" fillId="0" borderId="58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>
      <alignment horizontal="center" vertical="center" wrapText="1"/>
      <protection/>
    </xf>
    <xf numFmtId="0" fontId="7" fillId="0" borderId="59" xfId="58" applyFont="1" applyFill="1" applyBorder="1" applyAlignment="1">
      <alignment horizontal="center" vertical="center" wrapText="1"/>
      <protection/>
    </xf>
    <xf numFmtId="0" fontId="5" fillId="7" borderId="27" xfId="58" applyFont="1" applyFill="1" applyBorder="1" applyAlignment="1">
      <alignment horizontal="center" vertical="center"/>
      <protection/>
    </xf>
    <xf numFmtId="0" fontId="5" fillId="7" borderId="28" xfId="58" applyFont="1" applyFill="1" applyBorder="1" applyAlignment="1">
      <alignment horizontal="center" vertical="center"/>
      <protection/>
    </xf>
    <xf numFmtId="0" fontId="5" fillId="7" borderId="58" xfId="58" applyFont="1" applyFill="1" applyBorder="1" applyAlignment="1">
      <alignment horizontal="center" vertical="center"/>
      <protection/>
    </xf>
    <xf numFmtId="0" fontId="9" fillId="0" borderId="60" xfId="58" applyFont="1" applyFill="1" applyBorder="1" applyAlignment="1">
      <alignment horizontal="center" vertical="center" wrapText="1"/>
      <protection/>
    </xf>
    <xf numFmtId="0" fontId="4" fillId="0" borderId="41" xfId="58" applyFont="1" applyBorder="1">
      <alignment/>
      <protection/>
    </xf>
    <xf numFmtId="0" fontId="9" fillId="0" borderId="24" xfId="58" applyFont="1" applyFill="1" applyBorder="1" applyAlignment="1">
      <alignment horizontal="center" vertical="center" wrapText="1"/>
      <protection/>
    </xf>
    <xf numFmtId="0" fontId="4" fillId="0" borderId="35" xfId="58" applyBorder="1">
      <alignment/>
      <protection/>
    </xf>
    <xf numFmtId="0" fontId="3" fillId="0" borderId="24" xfId="58" applyFont="1" applyFill="1" applyBorder="1" applyAlignment="1">
      <alignment horizontal="center" vertical="center" wrapText="1"/>
      <protection/>
    </xf>
    <xf numFmtId="0" fontId="3" fillId="0" borderId="35" xfId="58" applyFont="1" applyBorder="1">
      <alignment/>
      <protection/>
    </xf>
    <xf numFmtId="0" fontId="3" fillId="0" borderId="25" xfId="58" applyFont="1" applyFill="1" applyBorder="1" applyAlignment="1">
      <alignment horizontal="center" vertical="center" wrapText="1"/>
      <protection/>
    </xf>
    <xf numFmtId="0" fontId="3" fillId="0" borderId="47" xfId="58" applyFont="1" applyBorder="1">
      <alignment/>
      <protection/>
    </xf>
    <xf numFmtId="0" fontId="3" fillId="0" borderId="61" xfId="58" applyFont="1" applyFill="1" applyBorder="1" applyAlignment="1">
      <alignment horizontal="center" vertical="center" wrapText="1"/>
      <protection/>
    </xf>
    <xf numFmtId="0" fontId="3" fillId="0" borderId="49" xfId="58" applyFont="1" applyBorder="1">
      <alignment/>
      <protection/>
    </xf>
    <xf numFmtId="0" fontId="4" fillId="0" borderId="35" xfId="58" applyFont="1" applyBorder="1">
      <alignment/>
      <protection/>
    </xf>
    <xf numFmtId="0" fontId="7" fillId="0" borderId="17" xfId="58" applyFont="1" applyFill="1" applyBorder="1" applyAlignment="1">
      <alignment horizontal="center"/>
      <protection/>
    </xf>
    <xf numFmtId="0" fontId="7" fillId="0" borderId="18" xfId="58" applyFont="1" applyFill="1" applyBorder="1" applyAlignment="1">
      <alignment horizontal="center"/>
      <protection/>
    </xf>
    <xf numFmtId="0" fontId="7" fillId="0" borderId="19" xfId="58" applyFont="1" applyFill="1" applyBorder="1" applyAlignment="1">
      <alignment horizontal="center"/>
      <protection/>
    </xf>
    <xf numFmtId="0" fontId="7" fillId="0" borderId="38" xfId="58" applyFont="1" applyFill="1" applyBorder="1" applyAlignment="1">
      <alignment horizontal="center"/>
      <protection/>
    </xf>
    <xf numFmtId="0" fontId="9" fillId="0" borderId="62" xfId="58" applyFont="1" applyFill="1" applyBorder="1" applyAlignment="1">
      <alignment horizontal="center" vertical="center" wrapText="1"/>
      <protection/>
    </xf>
    <xf numFmtId="0" fontId="9" fillId="0" borderId="36" xfId="58" applyFont="1" applyFill="1" applyBorder="1" applyAlignment="1">
      <alignment horizontal="center" vertical="center" wrapText="1"/>
      <protection/>
    </xf>
    <xf numFmtId="0" fontId="4" fillId="24" borderId="0" xfId="58" applyFont="1" applyFill="1" applyBorder="1" applyAlignment="1">
      <alignment horizontal="left" wrapText="1"/>
      <protection/>
    </xf>
    <xf numFmtId="0" fontId="8" fillId="22" borderId="13" xfId="58" applyFont="1" applyFill="1" applyBorder="1" applyAlignment="1">
      <alignment horizontal="center" vertical="center" textRotation="90" wrapText="1"/>
      <protection/>
    </xf>
    <xf numFmtId="0" fontId="8" fillId="22" borderId="21" xfId="58" applyFont="1" applyFill="1" applyBorder="1" applyAlignment="1">
      <alignment horizontal="left" vertical="center" textRotation="90"/>
      <protection/>
    </xf>
    <xf numFmtId="0" fontId="8" fillId="22" borderId="15" xfId="58" applyFont="1" applyFill="1" applyBorder="1" applyAlignment="1">
      <alignment horizontal="center" vertical="center" textRotation="90" wrapText="1"/>
      <protection/>
    </xf>
    <xf numFmtId="0" fontId="8" fillId="22" borderId="23" xfId="58" applyFont="1" applyFill="1" applyBorder="1" applyAlignment="1">
      <alignment horizontal="left" vertical="center" textRotation="90"/>
      <protection/>
    </xf>
    <xf numFmtId="0" fontId="9" fillId="0" borderId="63" xfId="58" applyFont="1" applyFill="1" applyBorder="1" applyAlignment="1">
      <alignment horizontal="center" vertical="center" wrapText="1"/>
      <protection/>
    </xf>
    <xf numFmtId="0" fontId="9" fillId="0" borderId="64" xfId="58" applyFont="1" applyFill="1" applyBorder="1" applyAlignment="1">
      <alignment horizontal="center" vertical="center" wrapText="1"/>
      <protection/>
    </xf>
    <xf numFmtId="0" fontId="9" fillId="0" borderId="65" xfId="58" applyFont="1" applyFill="1" applyBorder="1" applyAlignment="1">
      <alignment horizontal="center" vertical="center" wrapText="1"/>
      <protection/>
    </xf>
    <xf numFmtId="0" fontId="7" fillId="0" borderId="12" xfId="58" applyFont="1" applyFill="1" applyBorder="1" applyAlignment="1">
      <alignment horizontal="center"/>
      <protection/>
    </xf>
    <xf numFmtId="0" fontId="4" fillId="0" borderId="13" xfId="58" applyFont="1" applyBorder="1">
      <alignment/>
      <protection/>
    </xf>
    <xf numFmtId="0" fontId="7" fillId="0" borderId="13" xfId="58" applyFont="1" applyFill="1" applyBorder="1" applyAlignment="1">
      <alignment horizontal="center"/>
      <protection/>
    </xf>
    <xf numFmtId="0" fontId="7" fillId="0" borderId="30" xfId="58" applyFont="1" applyFill="1" applyBorder="1" applyAlignment="1">
      <alignment horizontal="center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ás 2" xfId="44"/>
    <cellStyle name="Hivatkozás 3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Followed Hyperlink" xfId="57"/>
    <cellStyle name="Normál 2" xfId="58"/>
    <cellStyle name="Normál 3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uni-corvinus.hu/index.php?id=22720&amp;tanKod=4OG33NAK09M" TargetMode="External" /><Relationship Id="rId2" Type="http://schemas.openxmlformats.org/officeDocument/2006/relationships/hyperlink" Target="http://portal.uni-corvinus.hu/index.php?id=22720&amp;tanKod=2BE52NAK04M" TargetMode="External" /><Relationship Id="rId3" Type="http://schemas.openxmlformats.org/officeDocument/2006/relationships/hyperlink" Target="http://portal.uni-corvinus.hu/index.php?id=22720&amp;tanKod=4MA12NAK07M" TargetMode="External" /><Relationship Id="rId4" Type="http://schemas.openxmlformats.org/officeDocument/2006/relationships/hyperlink" Target="http://portal.uni-corvinus.hu/index.php?id=22720&amp;tanKod=4MK24NAK06M" TargetMode="External" /><Relationship Id="rId5" Type="http://schemas.openxmlformats.org/officeDocument/2006/relationships/hyperlink" Target="http://portal.uni-corvinus.hu/index.php?id=22720&amp;tanKod=2BE52NAK05M" TargetMode="External" /><Relationship Id="rId6" Type="http://schemas.openxmlformats.org/officeDocument/2006/relationships/hyperlink" Target="http://portal.uni-corvinus.hu/index.php?id=22720&amp;tanKod=4PU51NAK08M" TargetMode="External" /><Relationship Id="rId7" Type="http://schemas.openxmlformats.org/officeDocument/2006/relationships/hyperlink" Target="http://portal.uni-corvinus.hu/index.php?id=22720&amp;tanKod=2BE52NAK01M" TargetMode="External" /><Relationship Id="rId8" Type="http://schemas.openxmlformats.org/officeDocument/2006/relationships/hyperlink" Target="http://portal.uni-corvinus.hu/index.php?id=22720&amp;tanKod=4MK24NAK01M" TargetMode="External" /><Relationship Id="rId9" Type="http://schemas.openxmlformats.org/officeDocument/2006/relationships/hyperlink" Target="http://portal.uni-corvinus.hu/index.php?id=22720&amp;tanKod=4OP13NAK10M" TargetMode="External" /><Relationship Id="rId10" Type="http://schemas.openxmlformats.org/officeDocument/2006/relationships/hyperlink" Target="http://portal.uni-corvinus.hu/index.php?id=22720&amp;tanKod=2BE52NCK01M" TargetMode="External" /><Relationship Id="rId11" Type="http://schemas.openxmlformats.org/officeDocument/2006/relationships/hyperlink" Target="http://portal.uni-corvinus.hu/index.php?id=22720&amp;tanKod=2BE52NCK01M" TargetMode="External" /><Relationship Id="rId12" Type="http://schemas.openxmlformats.org/officeDocument/2006/relationships/hyperlink" Target="http://portal.uni-corvinus.hu/index.php?id=22720&amp;tanKod=2BE52NAK07M" TargetMode="External" /><Relationship Id="rId13" Type="http://schemas.openxmlformats.org/officeDocument/2006/relationships/hyperlink" Target="http://tantargy.uni-corvinus.hu/2BE52NBK04M" TargetMode="External" /><Relationship Id="rId14" Type="http://schemas.openxmlformats.org/officeDocument/2006/relationships/hyperlink" Target="http://tantargy.uni-corvinus.hu/4PU51NAK09M" TargetMode="External" /><Relationship Id="rId15" Type="http://schemas.openxmlformats.org/officeDocument/2006/relationships/hyperlink" Target="http://tantargy.uni-corvinus.hu/2BE52NBK06M" TargetMode="External" /><Relationship Id="rId16" Type="http://schemas.openxmlformats.org/officeDocument/2006/relationships/hyperlink" Target="http://portal.uni-corvinus.hu/index.php?id=22720&amp;tanKod=2BE52NAV01M" TargetMode="External" /><Relationship Id="rId17" Type="http://schemas.openxmlformats.org/officeDocument/2006/relationships/hyperlink" Target="http://tantargy.uni-corvinus.hu/4EL22NAV05M" TargetMode="External" /><Relationship Id="rId18" Type="http://schemas.openxmlformats.org/officeDocument/2006/relationships/hyperlink" Target="http://portal.uni-corvinus.hu/index.php?id=22720&amp;tanKod=2BE52NAK06M" TargetMode="External" /><Relationship Id="rId19" Type="http://schemas.openxmlformats.org/officeDocument/2006/relationships/hyperlink" Target="http://portal.uni-corvinus.hu/index.php?id=22720&amp;tanKod=2PU51NAK04M" TargetMode="External" /><Relationship Id="rId20" Type="http://schemas.openxmlformats.org/officeDocument/2006/relationships/hyperlink" Target="http://tantargy.uni-corvinus.hu/4EL22NAV06M" TargetMode="External" /><Relationship Id="rId21" Type="http://schemas.openxmlformats.org/officeDocument/2006/relationships/hyperlink" Target="http://tantargy.uni-corvinus.hu/2BE52NBK05M" TargetMode="External" /><Relationship Id="rId22" Type="http://schemas.openxmlformats.org/officeDocument/2006/relationships/hyperlink" Target="http://tantargy.uni-corvinus.hu/2BE52NDK02M" TargetMode="External" /><Relationship Id="rId23" Type="http://schemas.openxmlformats.org/officeDocument/2006/relationships/hyperlink" Target="http://tantargy.uni-corvinus.hu/2BE52NDK03M" TargetMode="External" /><Relationship Id="rId24" Type="http://schemas.openxmlformats.org/officeDocument/2006/relationships/hyperlink" Target="http://tantargy.uni-corvinus.hu/2BE52NDK04M" TargetMode="External" /><Relationship Id="rId25" Type="http://schemas.openxmlformats.org/officeDocument/2006/relationships/hyperlink" Target="http://tantargy.uni-corvinus.hu/2BE52NDK08M" TargetMode="External" /><Relationship Id="rId26" Type="http://schemas.openxmlformats.org/officeDocument/2006/relationships/hyperlink" Target="http://tantargy.uni-corvinus.hu/2BE52NDK05M" TargetMode="External" /><Relationship Id="rId27" Type="http://schemas.openxmlformats.org/officeDocument/2006/relationships/hyperlink" Target="http://tantargy.uni-corvinus.hu/2BE52NDK07M" TargetMode="External" /><Relationship Id="rId28" Type="http://schemas.openxmlformats.org/officeDocument/2006/relationships/hyperlink" Target="http://tantargy.uni-corvinus.hu/2BE52NAK08M" TargetMode="External" /><Relationship Id="rId29" Type="http://schemas.openxmlformats.org/officeDocument/2006/relationships/hyperlink" Target="http://tantargy.uni-corvinus.hu/2BE52NDK01M" TargetMode="External" /><Relationship Id="rId30" Type="http://schemas.openxmlformats.org/officeDocument/2006/relationships/hyperlink" Target="http://portal.uni-corvinus.hu/index.php?id=22720&amp;tanKod=2BE52NAV02M" TargetMode="External" /><Relationship Id="rId31" Type="http://schemas.openxmlformats.org/officeDocument/2006/relationships/hyperlink" Target="http://tantargy.uni-corvinus.hu/2BE52NDK12M" TargetMode="External" /><Relationship Id="rId32" Type="http://schemas.openxmlformats.org/officeDocument/2006/relationships/hyperlink" Target="http://portal.uni-corvinus.hu/index.php?id=22720&amp;tanKod=2PU51NCK06M" TargetMode="External" /><Relationship Id="rId33" Type="http://schemas.openxmlformats.org/officeDocument/2006/relationships/hyperlink" Target="http://tantargy.uni-corvinus.hu/2VL60NDK08M" TargetMode="External" /><Relationship Id="rId34" Type="http://schemas.openxmlformats.org/officeDocument/2006/relationships/hyperlink" Target="http://tantargy.uni-corvinus.hu/4PU51NAK04M" TargetMode="External" /><Relationship Id="rId35" Type="http://schemas.openxmlformats.org/officeDocument/2006/relationships/hyperlink" Target="http://tantargy.uni-corvinus.hu/4PU51NAK16M" TargetMode="External" /><Relationship Id="rId36" Type="http://schemas.openxmlformats.org/officeDocument/2006/relationships/hyperlink" Target="http://tantargy.uni-corvinus.hu/4PU51NAK11M" TargetMode="External" /><Relationship Id="rId37" Type="http://schemas.openxmlformats.org/officeDocument/2006/relationships/hyperlink" Target="http://tantargy.uni-corvinus.hu/4PU51NAK15M" TargetMode="External" /><Relationship Id="rId38" Type="http://schemas.openxmlformats.org/officeDocument/2006/relationships/hyperlink" Target="http://tantargy.uni-corvinus.hu/4PU51NAK05M" TargetMode="External" /><Relationship Id="rId39" Type="http://schemas.openxmlformats.org/officeDocument/2006/relationships/hyperlink" Target="http://portal.uni-corvinus.hu/index.php?id=22720&amp;tanKod=4PU51NAK22M" TargetMode="External" /><Relationship Id="rId40" Type="http://schemas.openxmlformats.org/officeDocument/2006/relationships/hyperlink" Target="http://portal.uni-corvinus.hu/index.php?id=22720&amp;tanKod=4PU51NAK23M" TargetMode="External" /><Relationship Id="rId41" Type="http://schemas.openxmlformats.org/officeDocument/2006/relationships/hyperlink" Target="http://tantargy.uni-corvinus.hu/4PU51NAK03M" TargetMode="External" /><Relationship Id="rId42" Type="http://schemas.openxmlformats.org/officeDocument/2006/relationships/hyperlink" Target="http://tantargy.uni-corvinus.hu/2PU51NBK07M" TargetMode="External" /><Relationship Id="rId43" Type="http://schemas.openxmlformats.org/officeDocument/2006/relationships/hyperlink" Target="http://tantargy.uni-corvinus.hu/2VL60NAK01M" TargetMode="External" /><Relationship Id="rId4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431"/>
  <sheetViews>
    <sheetView tabSelected="1" zoomScaleSheetLayoutView="100" zoomScalePageLayoutView="0" workbookViewId="0" topLeftCell="A1">
      <selection activeCell="A1" sqref="A1:S1"/>
    </sheetView>
  </sheetViews>
  <sheetFormatPr defaultColWidth="9.140625" defaultRowHeight="12.75"/>
  <cols>
    <col min="1" max="1" width="16.140625" style="81" customWidth="1"/>
    <col min="2" max="2" width="38.8515625" style="1" customWidth="1"/>
    <col min="3" max="3" width="5.7109375" style="81" customWidth="1"/>
    <col min="4" max="4" width="4.57421875" style="81" customWidth="1"/>
    <col min="5" max="16" width="3.140625" style="81" customWidth="1"/>
    <col min="17" max="17" width="7.140625" style="81" customWidth="1"/>
    <col min="18" max="18" width="24.28125" style="81" customWidth="1"/>
    <col min="19" max="19" width="37.00390625" style="81" customWidth="1"/>
    <col min="20" max="20" width="46.8515625" style="82" customWidth="1"/>
    <col min="21" max="21" width="15.421875" style="45" customWidth="1"/>
    <col min="22" max="22" width="14.00390625" style="45" customWidth="1"/>
    <col min="23" max="23" width="14.57421875" style="45" bestFit="1" customWidth="1"/>
    <col min="24" max="24" width="23.8515625" style="45" bestFit="1" customWidth="1"/>
    <col min="25" max="25" width="18.28125" style="45" customWidth="1"/>
    <col min="26" max="26" width="17.7109375" style="45" customWidth="1"/>
    <col min="27" max="27" width="15.28125" style="45" customWidth="1"/>
    <col min="28" max="28" width="19.7109375" style="45" customWidth="1"/>
    <col min="29" max="29" width="20.421875" style="45" customWidth="1"/>
    <col min="30" max="141" width="9.140625" style="169" customWidth="1"/>
    <col min="142" max="16384" width="9.140625" style="1" customWidth="1"/>
  </cols>
  <sheetData>
    <row r="1" spans="1:29" ht="21.75" customHeight="1" thickBot="1">
      <c r="A1" s="274" t="s">
        <v>208</v>
      </c>
      <c r="B1" s="275"/>
      <c r="C1" s="275"/>
      <c r="D1" s="275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5"/>
      <c r="R1" s="275"/>
      <c r="S1" s="275"/>
      <c r="T1" s="186"/>
      <c r="U1" s="187"/>
      <c r="V1" s="187"/>
      <c r="W1" s="187"/>
      <c r="X1" s="187"/>
      <c r="Y1" s="187"/>
      <c r="Z1" s="187"/>
      <c r="AA1" s="187"/>
      <c r="AB1" s="187"/>
      <c r="AC1" s="187"/>
    </row>
    <row r="2" spans="1:29" ht="12.75">
      <c r="A2" s="277" t="s">
        <v>61</v>
      </c>
      <c r="B2" s="279" t="s">
        <v>62</v>
      </c>
      <c r="C2" s="281" t="s">
        <v>194</v>
      </c>
      <c r="D2" s="283" t="s">
        <v>63</v>
      </c>
      <c r="E2" s="288" t="s">
        <v>195</v>
      </c>
      <c r="F2" s="289"/>
      <c r="G2" s="289"/>
      <c r="H2" s="289"/>
      <c r="I2" s="289"/>
      <c r="J2" s="290"/>
      <c r="K2" s="291" t="s">
        <v>195</v>
      </c>
      <c r="L2" s="289"/>
      <c r="M2" s="289"/>
      <c r="N2" s="289"/>
      <c r="O2" s="289"/>
      <c r="P2" s="290"/>
      <c r="Q2" s="285" t="s">
        <v>70</v>
      </c>
      <c r="R2" s="279" t="s">
        <v>64</v>
      </c>
      <c r="S2" s="292" t="s">
        <v>65</v>
      </c>
      <c r="T2" s="299" t="s">
        <v>196</v>
      </c>
      <c r="U2" s="265" t="s">
        <v>66</v>
      </c>
      <c r="V2" s="266"/>
      <c r="W2" s="265" t="s">
        <v>67</v>
      </c>
      <c r="X2" s="266"/>
      <c r="Y2" s="265" t="s">
        <v>68</v>
      </c>
      <c r="Z2" s="271"/>
      <c r="AA2" s="266"/>
      <c r="AB2" s="265" t="s">
        <v>69</v>
      </c>
      <c r="AC2" s="266"/>
    </row>
    <row r="3" spans="1:29" ht="17.25" customHeight="1">
      <c r="A3" s="278"/>
      <c r="B3" s="280"/>
      <c r="C3" s="282"/>
      <c r="D3" s="284"/>
      <c r="E3" s="302">
        <v>1</v>
      </c>
      <c r="F3" s="303"/>
      <c r="G3" s="295" t="s">
        <v>70</v>
      </c>
      <c r="H3" s="304">
        <v>2</v>
      </c>
      <c r="I3" s="303"/>
      <c r="J3" s="297" t="s">
        <v>70</v>
      </c>
      <c r="K3" s="305">
        <v>3</v>
      </c>
      <c r="L3" s="303"/>
      <c r="M3" s="295" t="s">
        <v>70</v>
      </c>
      <c r="N3" s="304">
        <v>4</v>
      </c>
      <c r="O3" s="303"/>
      <c r="P3" s="297" t="s">
        <v>70</v>
      </c>
      <c r="Q3" s="286"/>
      <c r="R3" s="287"/>
      <c r="S3" s="293"/>
      <c r="T3" s="300"/>
      <c r="U3" s="267"/>
      <c r="V3" s="268"/>
      <c r="W3" s="267"/>
      <c r="X3" s="268"/>
      <c r="Y3" s="267"/>
      <c r="Z3" s="272"/>
      <c r="AA3" s="268"/>
      <c r="AB3" s="267"/>
      <c r="AC3" s="268"/>
    </row>
    <row r="4" spans="1:29" ht="21.75" customHeight="1" thickBot="1">
      <c r="A4" s="278"/>
      <c r="B4" s="280"/>
      <c r="C4" s="282"/>
      <c r="D4" s="284"/>
      <c r="E4" s="153" t="s">
        <v>71</v>
      </c>
      <c r="F4" s="154" t="s">
        <v>72</v>
      </c>
      <c r="G4" s="296"/>
      <c r="H4" s="154" t="s">
        <v>71</v>
      </c>
      <c r="I4" s="154" t="s">
        <v>72</v>
      </c>
      <c r="J4" s="298"/>
      <c r="K4" s="155" t="s">
        <v>71</v>
      </c>
      <c r="L4" s="154" t="s">
        <v>72</v>
      </c>
      <c r="M4" s="296"/>
      <c r="N4" s="154" t="s">
        <v>71</v>
      </c>
      <c r="O4" s="154" t="s">
        <v>72</v>
      </c>
      <c r="P4" s="298"/>
      <c r="Q4" s="286"/>
      <c r="R4" s="287"/>
      <c r="S4" s="293"/>
      <c r="T4" s="301"/>
      <c r="U4" s="269"/>
      <c r="V4" s="270"/>
      <c r="W4" s="269"/>
      <c r="X4" s="270"/>
      <c r="Y4" s="269"/>
      <c r="Z4" s="273"/>
      <c r="AA4" s="270"/>
      <c r="AB4" s="269"/>
      <c r="AC4" s="270"/>
    </row>
    <row r="5" spans="1:141" s="112" customFormat="1" ht="51.75" thickBot="1">
      <c r="A5" s="180"/>
      <c r="B5" s="179" t="s">
        <v>0</v>
      </c>
      <c r="C5" s="32"/>
      <c r="D5" s="181"/>
      <c r="E5" s="182"/>
      <c r="F5" s="32"/>
      <c r="G5" s="183">
        <f>SUM(G6:G9)</f>
        <v>16</v>
      </c>
      <c r="H5" s="32"/>
      <c r="I5" s="32"/>
      <c r="J5" s="23"/>
      <c r="K5" s="165"/>
      <c r="L5" s="32"/>
      <c r="M5" s="32"/>
      <c r="N5" s="32"/>
      <c r="O5" s="32"/>
      <c r="P5" s="23"/>
      <c r="Q5" s="167">
        <f>SUM(Q6:Q9)</f>
        <v>16</v>
      </c>
      <c r="R5" s="184"/>
      <c r="S5" s="185"/>
      <c r="T5" s="188"/>
      <c r="U5" s="189" t="s">
        <v>73</v>
      </c>
      <c r="V5" s="190" t="s">
        <v>74</v>
      </c>
      <c r="W5" s="189" t="s">
        <v>73</v>
      </c>
      <c r="X5" s="190" t="s">
        <v>74</v>
      </c>
      <c r="Y5" s="191" t="s">
        <v>75</v>
      </c>
      <c r="Z5" s="192" t="s">
        <v>76</v>
      </c>
      <c r="AA5" s="193" t="s">
        <v>77</v>
      </c>
      <c r="AB5" s="191" t="s">
        <v>78</v>
      </c>
      <c r="AC5" s="193" t="s">
        <v>79</v>
      </c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  <c r="DE5" s="170"/>
      <c r="DF5" s="170"/>
      <c r="DG5" s="170"/>
      <c r="DH5" s="170"/>
      <c r="DI5" s="170"/>
      <c r="DJ5" s="170"/>
      <c r="DK5" s="170"/>
      <c r="DL5" s="170"/>
      <c r="DM5" s="170"/>
      <c r="DN5" s="170"/>
      <c r="DO5" s="170"/>
      <c r="DP5" s="170"/>
      <c r="DQ5" s="170"/>
      <c r="DR5" s="170"/>
      <c r="DS5" s="170"/>
      <c r="DT5" s="170"/>
      <c r="DU5" s="170"/>
      <c r="DV5" s="170"/>
      <c r="DW5" s="170"/>
      <c r="DX5" s="170"/>
      <c r="DY5" s="170"/>
      <c r="DZ5" s="170"/>
      <c r="EA5" s="170"/>
      <c r="EB5" s="170"/>
      <c r="EC5" s="170"/>
      <c r="ED5" s="170"/>
      <c r="EE5" s="170"/>
      <c r="EF5" s="170"/>
      <c r="EG5" s="170"/>
      <c r="EH5" s="170"/>
      <c r="EI5" s="170"/>
      <c r="EJ5" s="170"/>
      <c r="EK5" s="170"/>
    </row>
    <row r="6" spans="1:141" s="112" customFormat="1" ht="12.75">
      <c r="A6" s="4" t="s">
        <v>84</v>
      </c>
      <c r="B6" s="5" t="s">
        <v>24</v>
      </c>
      <c r="C6" s="6" t="s">
        <v>85</v>
      </c>
      <c r="D6" s="7" t="s">
        <v>82</v>
      </c>
      <c r="E6" s="8">
        <v>0</v>
      </c>
      <c r="F6" s="6">
        <v>2</v>
      </c>
      <c r="G6" s="11">
        <v>4</v>
      </c>
      <c r="H6" s="10"/>
      <c r="I6" s="10"/>
      <c r="J6" s="37"/>
      <c r="K6" s="69"/>
      <c r="L6" s="10"/>
      <c r="M6" s="9"/>
      <c r="N6" s="10"/>
      <c r="O6" s="10"/>
      <c r="P6" s="37"/>
      <c r="Q6" s="257">
        <v>4</v>
      </c>
      <c r="R6" s="70" t="s">
        <v>36</v>
      </c>
      <c r="S6" s="12" t="s">
        <v>86</v>
      </c>
      <c r="T6" s="194"/>
      <c r="U6" s="102"/>
      <c r="V6" s="103"/>
      <c r="W6" s="102"/>
      <c r="X6" s="103"/>
      <c r="Y6" s="93"/>
      <c r="Z6" s="195"/>
      <c r="AA6" s="94"/>
      <c r="AB6" s="93"/>
      <c r="AC6" s="94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70"/>
      <c r="CM6" s="170"/>
      <c r="CN6" s="170"/>
      <c r="CO6" s="170"/>
      <c r="CP6" s="170"/>
      <c r="CQ6" s="170"/>
      <c r="CR6" s="170"/>
      <c r="CS6" s="170"/>
      <c r="CT6" s="170"/>
      <c r="CU6" s="170"/>
      <c r="CV6" s="170"/>
      <c r="CW6" s="170"/>
      <c r="CX6" s="170"/>
      <c r="CY6" s="170"/>
      <c r="CZ6" s="170"/>
      <c r="DA6" s="170"/>
      <c r="DB6" s="170"/>
      <c r="DC6" s="170"/>
      <c r="DD6" s="170"/>
      <c r="DE6" s="170"/>
      <c r="DF6" s="170"/>
      <c r="DG6" s="170"/>
      <c r="DH6" s="170"/>
      <c r="DI6" s="170"/>
      <c r="DJ6" s="170"/>
      <c r="DK6" s="170"/>
      <c r="DL6" s="170"/>
      <c r="DM6" s="170"/>
      <c r="DN6" s="170"/>
      <c r="DO6" s="170"/>
      <c r="DP6" s="170"/>
      <c r="DQ6" s="170"/>
      <c r="DR6" s="170"/>
      <c r="DS6" s="170"/>
      <c r="DT6" s="170"/>
      <c r="DU6" s="170"/>
      <c r="DV6" s="170"/>
      <c r="DW6" s="170"/>
      <c r="DX6" s="170"/>
      <c r="DY6" s="170"/>
      <c r="DZ6" s="170"/>
      <c r="EA6" s="170"/>
      <c r="EB6" s="170"/>
      <c r="EC6" s="170"/>
      <c r="ED6" s="170"/>
      <c r="EE6" s="170"/>
      <c r="EF6" s="170"/>
      <c r="EG6" s="170"/>
      <c r="EH6" s="170"/>
      <c r="EI6" s="170"/>
      <c r="EJ6" s="170"/>
      <c r="EK6" s="170"/>
    </row>
    <row r="7" spans="1:141" s="112" customFormat="1" ht="12.75">
      <c r="A7" s="71" t="s">
        <v>87</v>
      </c>
      <c r="B7" s="13" t="s">
        <v>1</v>
      </c>
      <c r="C7" s="6" t="s">
        <v>85</v>
      </c>
      <c r="D7" s="7" t="s">
        <v>82</v>
      </c>
      <c r="E7" s="8">
        <v>0</v>
      </c>
      <c r="F7" s="6">
        <v>2</v>
      </c>
      <c r="G7" s="11">
        <v>4</v>
      </c>
      <c r="H7" s="14"/>
      <c r="I7" s="14"/>
      <c r="J7" s="148"/>
      <c r="K7" s="73"/>
      <c r="L7" s="14"/>
      <c r="M7" s="145"/>
      <c r="N7" s="14"/>
      <c r="O7" s="14"/>
      <c r="P7" s="148"/>
      <c r="Q7" s="257">
        <v>4</v>
      </c>
      <c r="R7" s="176" t="s">
        <v>37</v>
      </c>
      <c r="S7" s="12" t="s">
        <v>88</v>
      </c>
      <c r="T7" s="196"/>
      <c r="U7" s="104"/>
      <c r="V7" s="72"/>
      <c r="W7" s="104"/>
      <c r="X7" s="72"/>
      <c r="Y7" s="40"/>
      <c r="Z7" s="10"/>
      <c r="AA7" s="68"/>
      <c r="AB7" s="40"/>
      <c r="AC7" s="68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0"/>
      <c r="DB7" s="170"/>
      <c r="DC7" s="170"/>
      <c r="DD7" s="170"/>
      <c r="DE7" s="170"/>
      <c r="DF7" s="170"/>
      <c r="DG7" s="170"/>
      <c r="DH7" s="170"/>
      <c r="DI7" s="170"/>
      <c r="DJ7" s="170"/>
      <c r="DK7" s="170"/>
      <c r="DL7" s="170"/>
      <c r="DM7" s="170"/>
      <c r="DN7" s="170"/>
      <c r="DO7" s="170"/>
      <c r="DP7" s="170"/>
      <c r="DQ7" s="170"/>
      <c r="DR7" s="170"/>
      <c r="DS7" s="170"/>
      <c r="DT7" s="170"/>
      <c r="DU7" s="170"/>
      <c r="DV7" s="170"/>
      <c r="DW7" s="170"/>
      <c r="DX7" s="170"/>
      <c r="DY7" s="170"/>
      <c r="DZ7" s="170"/>
      <c r="EA7" s="170"/>
      <c r="EB7" s="170"/>
      <c r="EC7" s="170"/>
      <c r="ED7" s="170"/>
      <c r="EE7" s="170"/>
      <c r="EF7" s="170"/>
      <c r="EG7" s="170"/>
      <c r="EH7" s="170"/>
      <c r="EI7" s="170"/>
      <c r="EJ7" s="170"/>
      <c r="EK7" s="170"/>
    </row>
    <row r="8" spans="1:141" s="113" customFormat="1" ht="48">
      <c r="A8" s="4" t="s">
        <v>80</v>
      </c>
      <c r="B8" s="5" t="s">
        <v>197</v>
      </c>
      <c r="C8" s="6" t="s">
        <v>81</v>
      </c>
      <c r="D8" s="7" t="s">
        <v>82</v>
      </c>
      <c r="E8" s="8">
        <v>0</v>
      </c>
      <c r="F8" s="6">
        <v>2</v>
      </c>
      <c r="G8" s="11">
        <v>4</v>
      </c>
      <c r="H8" s="10"/>
      <c r="I8" s="10"/>
      <c r="J8" s="37"/>
      <c r="K8" s="69"/>
      <c r="L8" s="10"/>
      <c r="M8" s="9"/>
      <c r="N8" s="10"/>
      <c r="O8" s="10"/>
      <c r="P8" s="37"/>
      <c r="Q8" s="257">
        <v>4</v>
      </c>
      <c r="R8" s="70" t="s">
        <v>38</v>
      </c>
      <c r="S8" s="12" t="s">
        <v>83</v>
      </c>
      <c r="T8" s="196" t="s">
        <v>198</v>
      </c>
      <c r="U8" s="104"/>
      <c r="V8" s="72"/>
      <c r="W8" s="104"/>
      <c r="X8" s="72"/>
      <c r="Y8" s="40"/>
      <c r="Z8" s="10"/>
      <c r="AA8" s="68"/>
      <c r="AB8" s="40"/>
      <c r="AC8" s="68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170"/>
      <c r="DE8" s="170"/>
      <c r="DF8" s="170"/>
      <c r="DG8" s="170"/>
      <c r="DH8" s="170"/>
      <c r="DI8" s="170"/>
      <c r="DJ8" s="170"/>
      <c r="DK8" s="170"/>
      <c r="DL8" s="170"/>
      <c r="DM8" s="170"/>
      <c r="DN8" s="170"/>
      <c r="DO8" s="170"/>
      <c r="DP8" s="170"/>
      <c r="DQ8" s="170"/>
      <c r="DR8" s="170"/>
      <c r="DS8" s="170"/>
      <c r="DT8" s="170"/>
      <c r="DU8" s="170"/>
      <c r="DV8" s="170"/>
      <c r="DW8" s="170"/>
      <c r="DX8" s="170"/>
      <c r="DY8" s="170"/>
      <c r="DZ8" s="170"/>
      <c r="EA8" s="170"/>
      <c r="EB8" s="170"/>
      <c r="EC8" s="170"/>
      <c r="ED8" s="170"/>
      <c r="EE8" s="170"/>
      <c r="EF8" s="170"/>
      <c r="EG8" s="170"/>
      <c r="EH8" s="170"/>
      <c r="EI8" s="170"/>
      <c r="EJ8" s="170"/>
      <c r="EK8" s="170"/>
    </row>
    <row r="9" spans="1:141" s="113" customFormat="1" ht="15">
      <c r="A9" s="4" t="s">
        <v>89</v>
      </c>
      <c r="B9" s="5" t="s">
        <v>2</v>
      </c>
      <c r="C9" s="6" t="s">
        <v>81</v>
      </c>
      <c r="D9" s="7" t="s">
        <v>82</v>
      </c>
      <c r="E9" s="8">
        <v>2</v>
      </c>
      <c r="F9" s="6">
        <v>0</v>
      </c>
      <c r="G9" s="11">
        <v>4</v>
      </c>
      <c r="H9" s="74"/>
      <c r="I9" s="74"/>
      <c r="J9" s="141"/>
      <c r="K9" s="75"/>
      <c r="L9" s="74"/>
      <c r="M9" s="140"/>
      <c r="N9" s="74"/>
      <c r="O9" s="74"/>
      <c r="P9" s="141"/>
      <c r="Q9" s="257">
        <v>4</v>
      </c>
      <c r="R9" s="70" t="s">
        <v>39</v>
      </c>
      <c r="S9" s="156" t="s">
        <v>90</v>
      </c>
      <c r="T9" s="196"/>
      <c r="U9" s="104"/>
      <c r="V9" s="72"/>
      <c r="W9" s="104"/>
      <c r="X9" s="72"/>
      <c r="Y9" s="40"/>
      <c r="Z9" s="10"/>
      <c r="AA9" s="68"/>
      <c r="AB9" s="40"/>
      <c r="AC9" s="256" t="s">
        <v>204</v>
      </c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0"/>
      <c r="CY9" s="170"/>
      <c r="CZ9" s="170"/>
      <c r="DA9" s="170"/>
      <c r="DB9" s="170"/>
      <c r="DC9" s="170"/>
      <c r="DD9" s="170"/>
      <c r="DE9" s="170"/>
      <c r="DF9" s="170"/>
      <c r="DG9" s="170"/>
      <c r="DH9" s="170"/>
      <c r="DI9" s="170"/>
      <c r="DJ9" s="170"/>
      <c r="DK9" s="170"/>
      <c r="DL9" s="170"/>
      <c r="DM9" s="170"/>
      <c r="DN9" s="170"/>
      <c r="DO9" s="170"/>
      <c r="DP9" s="170"/>
      <c r="DQ9" s="170"/>
      <c r="DR9" s="170"/>
      <c r="DS9" s="170"/>
      <c r="DT9" s="170"/>
      <c r="DU9" s="170"/>
      <c r="DV9" s="170"/>
      <c r="DW9" s="170"/>
      <c r="DX9" s="170"/>
      <c r="DY9" s="170"/>
      <c r="DZ9" s="170"/>
      <c r="EA9" s="170"/>
      <c r="EB9" s="170"/>
      <c r="EC9" s="170"/>
      <c r="ED9" s="170"/>
      <c r="EE9" s="170"/>
      <c r="EF9" s="170"/>
      <c r="EG9" s="170"/>
      <c r="EH9" s="170"/>
      <c r="EI9" s="170"/>
      <c r="EJ9" s="170"/>
      <c r="EK9" s="170"/>
    </row>
    <row r="10" spans="1:141" s="113" customFormat="1" ht="15.75">
      <c r="A10" s="137"/>
      <c r="B10" s="178" t="s">
        <v>91</v>
      </c>
      <c r="C10" s="11"/>
      <c r="D10" s="138"/>
      <c r="E10" s="139"/>
      <c r="F10" s="11"/>
      <c r="G10" s="152">
        <f>SUM(G11:G13)</f>
        <v>15</v>
      </c>
      <c r="H10" s="140"/>
      <c r="I10" s="140"/>
      <c r="J10" s="141">
        <f>SUM(J12:J17)</f>
        <v>20</v>
      </c>
      <c r="K10" s="142"/>
      <c r="L10" s="140"/>
      <c r="M10" s="140">
        <f>SUM(M18:M19)</f>
        <v>10</v>
      </c>
      <c r="N10" s="140"/>
      <c r="O10" s="140"/>
      <c r="P10" s="141"/>
      <c r="Q10" s="146">
        <f>SUM(Q11:Q19)</f>
        <v>45</v>
      </c>
      <c r="R10" s="143"/>
      <c r="S10" s="157"/>
      <c r="T10" s="196"/>
      <c r="U10" s="104"/>
      <c r="V10" s="72"/>
      <c r="W10" s="104"/>
      <c r="X10" s="72"/>
      <c r="Y10" s="40"/>
      <c r="Z10" s="10"/>
      <c r="AA10" s="68"/>
      <c r="AB10" s="40"/>
      <c r="AC10" s="256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0"/>
      <c r="DA10" s="170"/>
      <c r="DB10" s="170"/>
      <c r="DC10" s="170"/>
      <c r="DD10" s="170"/>
      <c r="DE10" s="170"/>
      <c r="DF10" s="170"/>
      <c r="DG10" s="170"/>
      <c r="DH10" s="170"/>
      <c r="DI10" s="170"/>
      <c r="DJ10" s="170"/>
      <c r="DK10" s="170"/>
      <c r="DL10" s="170"/>
      <c r="DM10" s="170"/>
      <c r="DN10" s="170"/>
      <c r="DO10" s="170"/>
      <c r="DP10" s="170"/>
      <c r="DQ10" s="170"/>
      <c r="DR10" s="170"/>
      <c r="DS10" s="170"/>
      <c r="DT10" s="170"/>
      <c r="DU10" s="170"/>
      <c r="DV10" s="170"/>
      <c r="DW10" s="170"/>
      <c r="DX10" s="170"/>
      <c r="DY10" s="170"/>
      <c r="DZ10" s="170"/>
      <c r="EA10" s="170"/>
      <c r="EB10" s="170"/>
      <c r="EC10" s="170"/>
      <c r="ED10" s="170"/>
      <c r="EE10" s="170"/>
      <c r="EF10" s="170"/>
      <c r="EG10" s="170"/>
      <c r="EH10" s="170"/>
      <c r="EI10" s="170"/>
      <c r="EJ10" s="170"/>
      <c r="EK10" s="170"/>
    </row>
    <row r="11" spans="1:141" s="113" customFormat="1" ht="15">
      <c r="A11" s="4" t="s">
        <v>92</v>
      </c>
      <c r="B11" s="5" t="s">
        <v>5</v>
      </c>
      <c r="C11" s="6" t="s">
        <v>93</v>
      </c>
      <c r="D11" s="7" t="s">
        <v>82</v>
      </c>
      <c r="E11" s="8">
        <v>2</v>
      </c>
      <c r="F11" s="6">
        <v>2</v>
      </c>
      <c r="G11" s="11">
        <v>5</v>
      </c>
      <c r="H11" s="10"/>
      <c r="I11" s="10"/>
      <c r="J11" s="37"/>
      <c r="K11" s="69"/>
      <c r="L11" s="10"/>
      <c r="M11" s="9"/>
      <c r="N11" s="10"/>
      <c r="O11" s="10"/>
      <c r="P11" s="37"/>
      <c r="Q11" s="257">
        <v>5</v>
      </c>
      <c r="R11" s="70" t="s">
        <v>42</v>
      </c>
      <c r="S11" s="12" t="s">
        <v>88</v>
      </c>
      <c r="T11" s="196"/>
      <c r="U11" s="104"/>
      <c r="V11" s="72"/>
      <c r="W11" s="104"/>
      <c r="X11" s="72"/>
      <c r="Y11" s="40"/>
      <c r="Z11" s="10"/>
      <c r="AA11" s="68"/>
      <c r="AB11" s="40"/>
      <c r="AC11" s="256" t="s">
        <v>204</v>
      </c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0"/>
      <c r="DN11" s="170"/>
      <c r="DO11" s="170"/>
      <c r="DP11" s="170"/>
      <c r="DQ11" s="170"/>
      <c r="DR11" s="170"/>
      <c r="DS11" s="170"/>
      <c r="DT11" s="170"/>
      <c r="DU11" s="170"/>
      <c r="DV11" s="170"/>
      <c r="DW11" s="170"/>
      <c r="DX11" s="170"/>
      <c r="DY11" s="170"/>
      <c r="DZ11" s="170"/>
      <c r="EA11" s="170"/>
      <c r="EB11" s="170"/>
      <c r="EC11" s="170"/>
      <c r="ED11" s="170"/>
      <c r="EE11" s="170"/>
      <c r="EF11" s="170"/>
      <c r="EG11" s="170"/>
      <c r="EH11" s="170"/>
      <c r="EI11" s="170"/>
      <c r="EJ11" s="170"/>
      <c r="EK11" s="170"/>
    </row>
    <row r="12" spans="1:141" s="113" customFormat="1" ht="15">
      <c r="A12" s="4" t="s">
        <v>94</v>
      </c>
      <c r="B12" s="5" t="s">
        <v>95</v>
      </c>
      <c r="C12" s="6" t="s">
        <v>81</v>
      </c>
      <c r="D12" s="7" t="s">
        <v>82</v>
      </c>
      <c r="E12" s="8">
        <v>2</v>
      </c>
      <c r="F12" s="6">
        <v>1</v>
      </c>
      <c r="G12" s="11">
        <v>5</v>
      </c>
      <c r="H12" s="10"/>
      <c r="I12" s="10"/>
      <c r="J12" s="37"/>
      <c r="K12" s="69"/>
      <c r="L12" s="10"/>
      <c r="M12" s="9"/>
      <c r="N12" s="10"/>
      <c r="O12" s="10"/>
      <c r="P12" s="37"/>
      <c r="Q12" s="257">
        <v>5</v>
      </c>
      <c r="R12" s="70" t="s">
        <v>34</v>
      </c>
      <c r="S12" s="12" t="s">
        <v>96</v>
      </c>
      <c r="T12" s="196"/>
      <c r="U12" s="104"/>
      <c r="V12" s="72"/>
      <c r="W12" s="104"/>
      <c r="X12" s="72"/>
      <c r="Y12" s="40"/>
      <c r="Z12" s="10"/>
      <c r="AA12" s="68"/>
      <c r="AB12" s="40"/>
      <c r="AC12" s="256" t="s">
        <v>204</v>
      </c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0"/>
      <c r="DE12" s="170"/>
      <c r="DF12" s="170"/>
      <c r="DG12" s="170"/>
      <c r="DH12" s="170"/>
      <c r="DI12" s="170"/>
      <c r="DJ12" s="170"/>
      <c r="DK12" s="170"/>
      <c r="DL12" s="170"/>
      <c r="DM12" s="170"/>
      <c r="DN12" s="170"/>
      <c r="DO12" s="170"/>
      <c r="DP12" s="170"/>
      <c r="DQ12" s="170"/>
      <c r="DR12" s="170"/>
      <c r="DS12" s="170"/>
      <c r="DT12" s="170"/>
      <c r="DU12" s="170"/>
      <c r="DV12" s="170"/>
      <c r="DW12" s="170"/>
      <c r="DX12" s="170"/>
      <c r="DY12" s="170"/>
      <c r="DZ12" s="170"/>
      <c r="EA12" s="170"/>
      <c r="EB12" s="170"/>
      <c r="EC12" s="170"/>
      <c r="ED12" s="170"/>
      <c r="EE12" s="170"/>
      <c r="EF12" s="170"/>
      <c r="EG12" s="170"/>
      <c r="EH12" s="170"/>
      <c r="EI12" s="170"/>
      <c r="EJ12" s="170"/>
      <c r="EK12" s="170"/>
    </row>
    <row r="13" spans="1:141" s="113" customFormat="1" ht="15">
      <c r="A13" s="25" t="s">
        <v>101</v>
      </c>
      <c r="B13" s="26" t="s">
        <v>25</v>
      </c>
      <c r="C13" s="27" t="s">
        <v>81</v>
      </c>
      <c r="D13" s="28" t="s">
        <v>82</v>
      </c>
      <c r="E13" s="8">
        <v>2</v>
      </c>
      <c r="F13" s="6">
        <v>2</v>
      </c>
      <c r="G13" s="11">
        <v>5</v>
      </c>
      <c r="H13" s="10"/>
      <c r="I13" s="10"/>
      <c r="J13" s="37"/>
      <c r="K13" s="69"/>
      <c r="L13" s="10"/>
      <c r="M13" s="9"/>
      <c r="N13" s="10"/>
      <c r="O13" s="10"/>
      <c r="P13" s="37"/>
      <c r="Q13" s="257">
        <v>5</v>
      </c>
      <c r="R13" s="76" t="s">
        <v>29</v>
      </c>
      <c r="S13" s="29" t="s">
        <v>88</v>
      </c>
      <c r="T13" s="197"/>
      <c r="U13" s="104"/>
      <c r="V13" s="72"/>
      <c r="W13" s="104"/>
      <c r="X13" s="72"/>
      <c r="Y13" s="40"/>
      <c r="Z13" s="10"/>
      <c r="AA13" s="68"/>
      <c r="AB13" s="40"/>
      <c r="AC13" s="256" t="s">
        <v>204</v>
      </c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  <c r="CX13" s="170"/>
      <c r="CY13" s="170"/>
      <c r="CZ13" s="170"/>
      <c r="DA13" s="170"/>
      <c r="DB13" s="170"/>
      <c r="DC13" s="170"/>
      <c r="DD13" s="170"/>
      <c r="DE13" s="170"/>
      <c r="DF13" s="170"/>
      <c r="DG13" s="170"/>
      <c r="DH13" s="170"/>
      <c r="DI13" s="170"/>
      <c r="DJ13" s="170"/>
      <c r="DK13" s="170"/>
      <c r="DL13" s="170"/>
      <c r="DM13" s="170"/>
      <c r="DN13" s="170"/>
      <c r="DO13" s="170"/>
      <c r="DP13" s="170"/>
      <c r="DQ13" s="170"/>
      <c r="DR13" s="170"/>
      <c r="DS13" s="170"/>
      <c r="DT13" s="170"/>
      <c r="DU13" s="170"/>
      <c r="DV13" s="170"/>
      <c r="DW13" s="170"/>
      <c r="DX13" s="170"/>
      <c r="DY13" s="170"/>
      <c r="DZ13" s="170"/>
      <c r="EA13" s="170"/>
      <c r="EB13" s="170"/>
      <c r="EC13" s="170"/>
      <c r="ED13" s="170"/>
      <c r="EE13" s="170"/>
      <c r="EF13" s="170"/>
      <c r="EG13" s="170"/>
      <c r="EH13" s="170"/>
      <c r="EI13" s="170"/>
      <c r="EJ13" s="170"/>
      <c r="EK13" s="170"/>
    </row>
    <row r="14" spans="1:141" s="113" customFormat="1" ht="12.75">
      <c r="A14" s="4" t="s">
        <v>97</v>
      </c>
      <c r="B14" s="5" t="s">
        <v>3</v>
      </c>
      <c r="C14" s="27" t="s">
        <v>81</v>
      </c>
      <c r="D14" s="28" t="s">
        <v>82</v>
      </c>
      <c r="E14" s="8"/>
      <c r="F14" s="6"/>
      <c r="G14" s="11"/>
      <c r="H14" s="10">
        <v>2</v>
      </c>
      <c r="I14" s="10">
        <v>2</v>
      </c>
      <c r="J14" s="37">
        <v>5</v>
      </c>
      <c r="K14" s="69"/>
      <c r="L14" s="10"/>
      <c r="M14" s="9"/>
      <c r="N14" s="10"/>
      <c r="O14" s="10"/>
      <c r="P14" s="37"/>
      <c r="Q14" s="257">
        <v>5</v>
      </c>
      <c r="R14" s="70" t="s">
        <v>40</v>
      </c>
      <c r="S14" s="12" t="s">
        <v>98</v>
      </c>
      <c r="T14" s="196"/>
      <c r="U14" s="104"/>
      <c r="V14" s="72"/>
      <c r="W14" s="104"/>
      <c r="X14" s="72"/>
      <c r="Y14" s="40"/>
      <c r="Z14" s="10"/>
      <c r="AA14" s="68"/>
      <c r="AB14" s="40"/>
      <c r="AC14" s="68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  <c r="CX14" s="170"/>
      <c r="CY14" s="170"/>
      <c r="CZ14" s="170"/>
      <c r="DA14" s="170"/>
      <c r="DB14" s="170"/>
      <c r="DC14" s="170"/>
      <c r="DD14" s="170"/>
      <c r="DE14" s="170"/>
      <c r="DF14" s="170"/>
      <c r="DG14" s="170"/>
      <c r="DH14" s="170"/>
      <c r="DI14" s="170"/>
      <c r="DJ14" s="170"/>
      <c r="DK14" s="170"/>
      <c r="DL14" s="170"/>
      <c r="DM14" s="170"/>
      <c r="DN14" s="170"/>
      <c r="DO14" s="170"/>
      <c r="DP14" s="170"/>
      <c r="DQ14" s="170"/>
      <c r="DR14" s="170"/>
      <c r="DS14" s="170"/>
      <c r="DT14" s="170"/>
      <c r="DU14" s="170"/>
      <c r="DV14" s="170"/>
      <c r="DW14" s="170"/>
      <c r="DX14" s="170"/>
      <c r="DY14" s="170"/>
      <c r="DZ14" s="170"/>
      <c r="EA14" s="170"/>
      <c r="EB14" s="170"/>
      <c r="EC14" s="170"/>
      <c r="ED14" s="170"/>
      <c r="EE14" s="170"/>
      <c r="EF14" s="170"/>
      <c r="EG14" s="170"/>
      <c r="EH14" s="170"/>
      <c r="EI14" s="170"/>
      <c r="EJ14" s="170"/>
      <c r="EK14" s="170"/>
    </row>
    <row r="15" spans="1:141" s="113" customFormat="1" ht="12.75">
      <c r="A15" s="4" t="s">
        <v>99</v>
      </c>
      <c r="B15" s="13" t="s">
        <v>4</v>
      </c>
      <c r="C15" s="27" t="s">
        <v>81</v>
      </c>
      <c r="D15" s="28" t="s">
        <v>82</v>
      </c>
      <c r="E15" s="8"/>
      <c r="F15" s="6"/>
      <c r="G15" s="11"/>
      <c r="H15" s="10">
        <v>2</v>
      </c>
      <c r="I15" s="10">
        <v>2</v>
      </c>
      <c r="J15" s="37">
        <v>5</v>
      </c>
      <c r="K15" s="69"/>
      <c r="L15" s="10"/>
      <c r="M15" s="9"/>
      <c r="N15" s="10"/>
      <c r="O15" s="10"/>
      <c r="P15" s="37"/>
      <c r="Q15" s="257">
        <v>5</v>
      </c>
      <c r="R15" s="70" t="s">
        <v>41</v>
      </c>
      <c r="S15" s="12" t="s">
        <v>100</v>
      </c>
      <c r="T15" s="196"/>
      <c r="U15" s="104"/>
      <c r="V15" s="72"/>
      <c r="W15" s="104"/>
      <c r="X15" s="72"/>
      <c r="Y15" s="40"/>
      <c r="Z15" s="10"/>
      <c r="AA15" s="68"/>
      <c r="AB15" s="40"/>
      <c r="AC15" s="68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  <c r="DD15" s="170"/>
      <c r="DE15" s="170"/>
      <c r="DF15" s="170"/>
      <c r="DG15" s="170"/>
      <c r="DH15" s="170"/>
      <c r="DI15" s="170"/>
      <c r="DJ15" s="170"/>
      <c r="DK15" s="170"/>
      <c r="DL15" s="170"/>
      <c r="DM15" s="170"/>
      <c r="DN15" s="170"/>
      <c r="DO15" s="170"/>
      <c r="DP15" s="170"/>
      <c r="DQ15" s="170"/>
      <c r="DR15" s="170"/>
      <c r="DS15" s="170"/>
      <c r="DT15" s="170"/>
      <c r="DU15" s="170"/>
      <c r="DV15" s="170"/>
      <c r="DW15" s="170"/>
      <c r="DX15" s="170"/>
      <c r="DY15" s="170"/>
      <c r="DZ15" s="170"/>
      <c r="EA15" s="170"/>
      <c r="EB15" s="170"/>
      <c r="EC15" s="170"/>
      <c r="ED15" s="170"/>
      <c r="EE15" s="170"/>
      <c r="EF15" s="170"/>
      <c r="EG15" s="170"/>
      <c r="EH15" s="170"/>
      <c r="EI15" s="170"/>
      <c r="EJ15" s="170"/>
      <c r="EK15" s="170"/>
    </row>
    <row r="16" spans="1:141" s="113" customFormat="1" ht="12.75">
      <c r="A16" s="4" t="s">
        <v>106</v>
      </c>
      <c r="B16" s="5" t="s">
        <v>27</v>
      </c>
      <c r="C16" s="6" t="s">
        <v>93</v>
      </c>
      <c r="D16" s="28" t="s">
        <v>82</v>
      </c>
      <c r="E16" s="8"/>
      <c r="F16" s="6"/>
      <c r="G16" s="11"/>
      <c r="H16" s="10">
        <v>2</v>
      </c>
      <c r="I16" s="10">
        <v>2</v>
      </c>
      <c r="J16" s="37">
        <v>5</v>
      </c>
      <c r="K16" s="69"/>
      <c r="L16" s="10"/>
      <c r="M16" s="9"/>
      <c r="N16" s="10"/>
      <c r="O16" s="10"/>
      <c r="P16" s="37"/>
      <c r="Q16" s="257">
        <v>5</v>
      </c>
      <c r="R16" s="70" t="s">
        <v>33</v>
      </c>
      <c r="S16" s="29" t="s">
        <v>88</v>
      </c>
      <c r="T16" s="197"/>
      <c r="U16" s="105"/>
      <c r="V16" s="106"/>
      <c r="W16" s="105"/>
      <c r="X16" s="106"/>
      <c r="Y16" s="95"/>
      <c r="Z16" s="96"/>
      <c r="AA16" s="97"/>
      <c r="AB16" s="95"/>
      <c r="AC16" s="97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M16" s="170"/>
      <c r="DN16" s="170"/>
      <c r="DO16" s="170"/>
      <c r="DP16" s="170"/>
      <c r="DQ16" s="170"/>
      <c r="DR16" s="170"/>
      <c r="DS16" s="170"/>
      <c r="DT16" s="170"/>
      <c r="DU16" s="170"/>
      <c r="DV16" s="170"/>
      <c r="DW16" s="170"/>
      <c r="DX16" s="170"/>
      <c r="DY16" s="170"/>
      <c r="DZ16" s="170"/>
      <c r="EA16" s="170"/>
      <c r="EB16" s="170"/>
      <c r="EC16" s="170"/>
      <c r="ED16" s="170"/>
      <c r="EE16" s="170"/>
      <c r="EF16" s="170"/>
      <c r="EG16" s="170"/>
      <c r="EH16" s="170"/>
      <c r="EI16" s="170"/>
      <c r="EJ16" s="170"/>
      <c r="EK16" s="170"/>
    </row>
    <row r="17" spans="1:141" s="113" customFormat="1" ht="25.5">
      <c r="A17" s="4" t="s">
        <v>105</v>
      </c>
      <c r="B17" s="5" t="s">
        <v>7</v>
      </c>
      <c r="C17" s="27" t="s">
        <v>81</v>
      </c>
      <c r="D17" s="28" t="s">
        <v>82</v>
      </c>
      <c r="E17" s="8"/>
      <c r="F17" s="6"/>
      <c r="G17" s="11"/>
      <c r="H17" s="10">
        <v>2</v>
      </c>
      <c r="I17" s="10">
        <v>2</v>
      </c>
      <c r="J17" s="37">
        <v>5</v>
      </c>
      <c r="K17" s="69"/>
      <c r="L17" s="10"/>
      <c r="M17" s="9"/>
      <c r="N17" s="10"/>
      <c r="O17" s="10"/>
      <c r="P17" s="37"/>
      <c r="Q17" s="257">
        <v>5</v>
      </c>
      <c r="R17" s="70" t="s">
        <v>52</v>
      </c>
      <c r="S17" s="12" t="s">
        <v>96</v>
      </c>
      <c r="T17" s="196"/>
      <c r="U17" s="104"/>
      <c r="V17" s="72"/>
      <c r="W17" s="109" t="s">
        <v>205</v>
      </c>
      <c r="X17" s="110" t="s">
        <v>206</v>
      </c>
      <c r="Y17" s="40"/>
      <c r="Z17" s="10"/>
      <c r="AA17" s="68"/>
      <c r="AB17" s="40"/>
      <c r="AC17" s="68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0"/>
      <c r="DA17" s="170"/>
      <c r="DB17" s="170"/>
      <c r="DC17" s="170"/>
      <c r="DD17" s="170"/>
      <c r="DE17" s="170"/>
      <c r="DF17" s="170"/>
      <c r="DG17" s="170"/>
      <c r="DH17" s="170"/>
      <c r="DI17" s="170"/>
      <c r="DJ17" s="170"/>
      <c r="DK17" s="170"/>
      <c r="DL17" s="170"/>
      <c r="DM17" s="170"/>
      <c r="DN17" s="170"/>
      <c r="DO17" s="170"/>
      <c r="DP17" s="170"/>
      <c r="DQ17" s="170"/>
      <c r="DR17" s="170"/>
      <c r="DS17" s="170"/>
      <c r="DT17" s="170"/>
      <c r="DU17" s="170"/>
      <c r="DV17" s="170"/>
      <c r="DW17" s="170"/>
      <c r="DX17" s="170"/>
      <c r="DY17" s="170"/>
      <c r="DZ17" s="170"/>
      <c r="EA17" s="170"/>
      <c r="EB17" s="170"/>
      <c r="EC17" s="170"/>
      <c r="ED17" s="170"/>
      <c r="EE17" s="170"/>
      <c r="EF17" s="170"/>
      <c r="EG17" s="170"/>
      <c r="EH17" s="170"/>
      <c r="EI17" s="170"/>
      <c r="EJ17" s="170"/>
      <c r="EK17" s="170"/>
    </row>
    <row r="18" spans="1:141" s="113" customFormat="1" ht="12.75">
      <c r="A18" s="4" t="s">
        <v>102</v>
      </c>
      <c r="B18" s="5" t="s">
        <v>6</v>
      </c>
      <c r="C18" s="6" t="s">
        <v>81</v>
      </c>
      <c r="D18" s="7" t="s">
        <v>82</v>
      </c>
      <c r="E18" s="4"/>
      <c r="F18" s="34"/>
      <c r="G18" s="116"/>
      <c r="H18" s="34"/>
      <c r="I18" s="34"/>
      <c r="J18" s="149"/>
      <c r="K18" s="78">
        <v>3</v>
      </c>
      <c r="L18" s="6">
        <v>0</v>
      </c>
      <c r="M18" s="11">
        <v>5</v>
      </c>
      <c r="N18" s="10"/>
      <c r="O18" s="10"/>
      <c r="P18" s="37"/>
      <c r="Q18" s="257">
        <v>5</v>
      </c>
      <c r="R18" s="70" t="s">
        <v>43</v>
      </c>
      <c r="S18" s="29" t="s">
        <v>88</v>
      </c>
      <c r="T18" s="198"/>
      <c r="U18" s="104"/>
      <c r="V18" s="72"/>
      <c r="W18" s="104"/>
      <c r="X18" s="72"/>
      <c r="Y18" s="40"/>
      <c r="Z18" s="10"/>
      <c r="AA18" s="68"/>
      <c r="AB18" s="40"/>
      <c r="AC18" s="68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70"/>
      <c r="DA18" s="170"/>
      <c r="DB18" s="170"/>
      <c r="DC18" s="170"/>
      <c r="DD18" s="170"/>
      <c r="DE18" s="170"/>
      <c r="DF18" s="170"/>
      <c r="DG18" s="170"/>
      <c r="DH18" s="170"/>
      <c r="DI18" s="170"/>
      <c r="DJ18" s="170"/>
      <c r="DK18" s="170"/>
      <c r="DL18" s="170"/>
      <c r="DM18" s="170"/>
      <c r="DN18" s="170"/>
      <c r="DO18" s="170"/>
      <c r="DP18" s="170"/>
      <c r="DQ18" s="170"/>
      <c r="DR18" s="170"/>
      <c r="DS18" s="170"/>
      <c r="DT18" s="170"/>
      <c r="DU18" s="170"/>
      <c r="DV18" s="170"/>
      <c r="DW18" s="170"/>
      <c r="DX18" s="170"/>
      <c r="DY18" s="170"/>
      <c r="DZ18" s="170"/>
      <c r="EA18" s="170"/>
      <c r="EB18" s="170"/>
      <c r="EC18" s="170"/>
      <c r="ED18" s="170"/>
      <c r="EE18" s="170"/>
      <c r="EF18" s="170"/>
      <c r="EG18" s="170"/>
      <c r="EH18" s="170"/>
      <c r="EI18" s="170"/>
      <c r="EJ18" s="170"/>
      <c r="EK18" s="170"/>
    </row>
    <row r="19" spans="1:141" s="113" customFormat="1" ht="12.75">
      <c r="A19" s="4" t="s">
        <v>103</v>
      </c>
      <c r="B19" s="5" t="s">
        <v>26</v>
      </c>
      <c r="C19" s="6" t="s">
        <v>81</v>
      </c>
      <c r="D19" s="7" t="s">
        <v>82</v>
      </c>
      <c r="E19" s="4"/>
      <c r="F19" s="34"/>
      <c r="G19" s="116"/>
      <c r="H19" s="34"/>
      <c r="I19" s="34"/>
      <c r="J19" s="149"/>
      <c r="K19" s="78">
        <v>4</v>
      </c>
      <c r="L19" s="6">
        <v>2</v>
      </c>
      <c r="M19" s="11">
        <v>5</v>
      </c>
      <c r="N19" s="10"/>
      <c r="O19" s="10"/>
      <c r="P19" s="37"/>
      <c r="Q19" s="257">
        <v>5</v>
      </c>
      <c r="R19" s="132" t="s">
        <v>104</v>
      </c>
      <c r="S19" s="12" t="s">
        <v>199</v>
      </c>
      <c r="T19" s="199"/>
      <c r="U19" s="104"/>
      <c r="V19" s="72"/>
      <c r="W19" s="104"/>
      <c r="X19" s="72"/>
      <c r="Y19" s="40"/>
      <c r="Z19" s="10"/>
      <c r="AA19" s="68"/>
      <c r="AB19" s="40"/>
      <c r="AC19" s="68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70"/>
      <c r="BS19" s="170"/>
      <c r="BT19" s="170"/>
      <c r="BU19" s="170"/>
      <c r="BV19" s="170"/>
      <c r="BW19" s="170"/>
      <c r="BX19" s="170"/>
      <c r="BY19" s="170"/>
      <c r="BZ19" s="170"/>
      <c r="CA19" s="170"/>
      <c r="CB19" s="170"/>
      <c r="CC19" s="170"/>
      <c r="CD19" s="170"/>
      <c r="CE19" s="170"/>
      <c r="CF19" s="170"/>
      <c r="CG19" s="170"/>
      <c r="CH19" s="170"/>
      <c r="CI19" s="170"/>
      <c r="CJ19" s="170"/>
      <c r="CK19" s="170"/>
      <c r="CL19" s="170"/>
      <c r="CM19" s="170"/>
      <c r="CN19" s="170"/>
      <c r="CO19" s="170"/>
      <c r="CP19" s="170"/>
      <c r="CQ19" s="170"/>
      <c r="CR19" s="170"/>
      <c r="CS19" s="170"/>
      <c r="CT19" s="170"/>
      <c r="CU19" s="170"/>
      <c r="CV19" s="170"/>
      <c r="CW19" s="170"/>
      <c r="CX19" s="170"/>
      <c r="CY19" s="170"/>
      <c r="CZ19" s="170"/>
      <c r="DA19" s="170"/>
      <c r="DB19" s="170"/>
      <c r="DC19" s="170"/>
      <c r="DD19" s="170"/>
      <c r="DE19" s="170"/>
      <c r="DF19" s="170"/>
      <c r="DG19" s="170"/>
      <c r="DH19" s="170"/>
      <c r="DI19" s="170"/>
      <c r="DJ19" s="170"/>
      <c r="DK19" s="170"/>
      <c r="DL19" s="170"/>
      <c r="DM19" s="170"/>
      <c r="DN19" s="170"/>
      <c r="DO19" s="170"/>
      <c r="DP19" s="170"/>
      <c r="DQ19" s="170"/>
      <c r="DR19" s="170"/>
      <c r="DS19" s="170"/>
      <c r="DT19" s="170"/>
      <c r="DU19" s="170"/>
      <c r="DV19" s="170"/>
      <c r="DW19" s="170"/>
      <c r="DX19" s="170"/>
      <c r="DY19" s="170"/>
      <c r="DZ19" s="170"/>
      <c r="EA19" s="170"/>
      <c r="EB19" s="170"/>
      <c r="EC19" s="170"/>
      <c r="ED19" s="170"/>
      <c r="EE19" s="170"/>
      <c r="EF19" s="170"/>
      <c r="EG19" s="170"/>
      <c r="EH19" s="170"/>
      <c r="EI19" s="170"/>
      <c r="EJ19" s="170"/>
      <c r="EK19" s="170"/>
    </row>
    <row r="20" spans="1:141" s="113" customFormat="1" ht="30">
      <c r="A20" s="137"/>
      <c r="B20" s="178" t="s">
        <v>107</v>
      </c>
      <c r="C20" s="144"/>
      <c r="D20" s="150"/>
      <c r="E20" s="137"/>
      <c r="F20" s="116"/>
      <c r="G20" s="116"/>
      <c r="H20" s="116"/>
      <c r="I20" s="116"/>
      <c r="J20" s="149"/>
      <c r="K20" s="151"/>
      <c r="L20" s="11"/>
      <c r="M20" s="152">
        <v>4</v>
      </c>
      <c r="N20" s="9"/>
      <c r="O20" s="9"/>
      <c r="P20" s="37"/>
      <c r="Q20" s="146">
        <v>4</v>
      </c>
      <c r="R20" s="143"/>
      <c r="S20" s="157"/>
      <c r="T20" s="199"/>
      <c r="U20" s="104"/>
      <c r="V20" s="72"/>
      <c r="W20" s="104"/>
      <c r="X20" s="72"/>
      <c r="Y20" s="40"/>
      <c r="Z20" s="10"/>
      <c r="AA20" s="68"/>
      <c r="AB20" s="40"/>
      <c r="AC20" s="68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70"/>
      <c r="BY20" s="170"/>
      <c r="BZ20" s="170"/>
      <c r="CA20" s="170"/>
      <c r="CB20" s="170"/>
      <c r="CC20" s="170"/>
      <c r="CD20" s="170"/>
      <c r="CE20" s="170"/>
      <c r="CF20" s="170"/>
      <c r="CG20" s="170"/>
      <c r="CH20" s="170"/>
      <c r="CI20" s="170"/>
      <c r="CJ20" s="170"/>
      <c r="CK20" s="170"/>
      <c r="CL20" s="170"/>
      <c r="CM20" s="170"/>
      <c r="CN20" s="170"/>
      <c r="CO20" s="170"/>
      <c r="CP20" s="170"/>
      <c r="CQ20" s="170"/>
      <c r="CR20" s="170"/>
      <c r="CS20" s="170"/>
      <c r="CT20" s="170"/>
      <c r="CU20" s="170"/>
      <c r="CV20" s="170"/>
      <c r="CW20" s="170"/>
      <c r="CX20" s="170"/>
      <c r="CY20" s="170"/>
      <c r="CZ20" s="170"/>
      <c r="DA20" s="170"/>
      <c r="DB20" s="170"/>
      <c r="DC20" s="170"/>
      <c r="DD20" s="170"/>
      <c r="DE20" s="170"/>
      <c r="DF20" s="170"/>
      <c r="DG20" s="170"/>
      <c r="DH20" s="170"/>
      <c r="DI20" s="170"/>
      <c r="DJ20" s="170"/>
      <c r="DK20" s="170"/>
      <c r="DL20" s="170"/>
      <c r="DM20" s="170"/>
      <c r="DN20" s="170"/>
      <c r="DO20" s="170"/>
      <c r="DP20" s="170"/>
      <c r="DQ20" s="170"/>
      <c r="DR20" s="170"/>
      <c r="DS20" s="170"/>
      <c r="DT20" s="170"/>
      <c r="DU20" s="170"/>
      <c r="DV20" s="170"/>
      <c r="DW20" s="170"/>
      <c r="DX20" s="170"/>
      <c r="DY20" s="170"/>
      <c r="DZ20" s="170"/>
      <c r="EA20" s="170"/>
      <c r="EB20" s="170"/>
      <c r="EC20" s="170"/>
      <c r="ED20" s="170"/>
      <c r="EE20" s="170"/>
      <c r="EF20" s="170"/>
      <c r="EG20" s="170"/>
      <c r="EH20" s="170"/>
      <c r="EI20" s="170"/>
      <c r="EJ20" s="170"/>
      <c r="EK20" s="170"/>
    </row>
    <row r="21" spans="1:141" s="113" customFormat="1" ht="12.75">
      <c r="A21" s="38" t="s">
        <v>108</v>
      </c>
      <c r="B21" s="13" t="s">
        <v>8</v>
      </c>
      <c r="C21" s="27" t="s">
        <v>81</v>
      </c>
      <c r="D21" s="28" t="s">
        <v>109</v>
      </c>
      <c r="E21" s="4"/>
      <c r="F21" s="34"/>
      <c r="G21" s="116"/>
      <c r="H21" s="34"/>
      <c r="I21" s="34"/>
      <c r="J21" s="149"/>
      <c r="K21" s="78">
        <v>2</v>
      </c>
      <c r="L21" s="6">
        <v>0</v>
      </c>
      <c r="M21" s="11">
        <v>4</v>
      </c>
      <c r="N21" s="10"/>
      <c r="O21" s="10"/>
      <c r="P21" s="37"/>
      <c r="Q21" s="257">
        <v>4</v>
      </c>
      <c r="R21" s="70" t="s">
        <v>44</v>
      </c>
      <c r="S21" s="12" t="s">
        <v>110</v>
      </c>
      <c r="T21" s="199"/>
      <c r="U21" s="104"/>
      <c r="V21" s="72"/>
      <c r="W21" s="104"/>
      <c r="X21" s="72"/>
      <c r="Y21" s="40"/>
      <c r="Z21" s="10"/>
      <c r="AA21" s="68"/>
      <c r="AB21" s="40"/>
      <c r="AC21" s="68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  <c r="CX21" s="170"/>
      <c r="CY21" s="170"/>
      <c r="CZ21" s="170"/>
      <c r="DA21" s="170"/>
      <c r="DB21" s="170"/>
      <c r="DC21" s="170"/>
      <c r="DD21" s="170"/>
      <c r="DE21" s="170"/>
      <c r="DF21" s="170"/>
      <c r="DG21" s="170"/>
      <c r="DH21" s="170"/>
      <c r="DI21" s="170"/>
      <c r="DJ21" s="170"/>
      <c r="DK21" s="170"/>
      <c r="DL21" s="170"/>
      <c r="DM21" s="170"/>
      <c r="DN21" s="170"/>
      <c r="DO21" s="170"/>
      <c r="DP21" s="170"/>
      <c r="DQ21" s="170"/>
      <c r="DR21" s="170"/>
      <c r="DS21" s="170"/>
      <c r="DT21" s="170"/>
      <c r="DU21" s="170"/>
      <c r="DV21" s="170"/>
      <c r="DW21" s="170"/>
      <c r="DX21" s="170"/>
      <c r="DY21" s="170"/>
      <c r="DZ21" s="170"/>
      <c r="EA21" s="170"/>
      <c r="EB21" s="170"/>
      <c r="EC21" s="170"/>
      <c r="ED21" s="170"/>
      <c r="EE21" s="170"/>
      <c r="EF21" s="170"/>
      <c r="EG21" s="170"/>
      <c r="EH21" s="170"/>
      <c r="EI21" s="170"/>
      <c r="EJ21" s="170"/>
      <c r="EK21" s="170"/>
    </row>
    <row r="22" spans="1:141" s="120" customFormat="1" ht="13.5" thickBot="1">
      <c r="A22" s="25" t="s">
        <v>111</v>
      </c>
      <c r="B22" s="26" t="s">
        <v>9</v>
      </c>
      <c r="C22" s="27" t="s">
        <v>93</v>
      </c>
      <c r="D22" s="28" t="s">
        <v>109</v>
      </c>
      <c r="E22" s="25"/>
      <c r="F22" s="210"/>
      <c r="G22" s="211"/>
      <c r="H22" s="210"/>
      <c r="I22" s="210"/>
      <c r="J22" s="212"/>
      <c r="K22" s="213">
        <v>2</v>
      </c>
      <c r="L22" s="27">
        <v>0</v>
      </c>
      <c r="M22" s="144">
        <v>4</v>
      </c>
      <c r="N22" s="214"/>
      <c r="O22" s="214"/>
      <c r="P22" s="215"/>
      <c r="Q22" s="258">
        <v>4</v>
      </c>
      <c r="R22" s="76" t="s">
        <v>28</v>
      </c>
      <c r="S22" s="29" t="s">
        <v>88</v>
      </c>
      <c r="T22" s="198"/>
      <c r="U22" s="104"/>
      <c r="V22" s="72"/>
      <c r="W22" s="104"/>
      <c r="X22" s="72"/>
      <c r="Y22" s="40"/>
      <c r="Z22" s="10"/>
      <c r="AA22" s="68"/>
      <c r="AB22" s="40"/>
      <c r="AC22" s="68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1"/>
      <c r="BX22" s="171"/>
      <c r="BY22" s="171"/>
      <c r="BZ22" s="171"/>
      <c r="CA22" s="171"/>
      <c r="CB22" s="171"/>
      <c r="CC22" s="171"/>
      <c r="CD22" s="171"/>
      <c r="CE22" s="171"/>
      <c r="CF22" s="171"/>
      <c r="CG22" s="171"/>
      <c r="CH22" s="171"/>
      <c r="CI22" s="171"/>
      <c r="CJ22" s="171"/>
      <c r="CK22" s="171"/>
      <c r="CL22" s="171"/>
      <c r="CM22" s="171"/>
      <c r="CN22" s="171"/>
      <c r="CO22" s="171"/>
      <c r="CP22" s="171"/>
      <c r="CQ22" s="171"/>
      <c r="CR22" s="171"/>
      <c r="CS22" s="171"/>
      <c r="CT22" s="171"/>
      <c r="CU22" s="171"/>
      <c r="CV22" s="171"/>
      <c r="CW22" s="171"/>
      <c r="CX22" s="171"/>
      <c r="CY22" s="171"/>
      <c r="CZ22" s="171"/>
      <c r="DA22" s="171"/>
      <c r="DB22" s="171"/>
      <c r="DC22" s="171"/>
      <c r="DD22" s="171"/>
      <c r="DE22" s="171"/>
      <c r="DF22" s="171"/>
      <c r="DG22" s="171"/>
      <c r="DH22" s="171"/>
      <c r="DI22" s="171"/>
      <c r="DJ22" s="171"/>
      <c r="DK22" s="171"/>
      <c r="DL22" s="171"/>
      <c r="DM22" s="171"/>
      <c r="DN22" s="171"/>
      <c r="DO22" s="171"/>
      <c r="DP22" s="171"/>
      <c r="DQ22" s="171"/>
      <c r="DR22" s="171"/>
      <c r="DS22" s="171"/>
      <c r="DT22" s="171"/>
      <c r="DU22" s="171"/>
      <c r="DV22" s="171"/>
      <c r="DW22" s="171"/>
      <c r="DX22" s="171"/>
      <c r="DY22" s="171"/>
      <c r="DZ22" s="171"/>
      <c r="EA22" s="171"/>
      <c r="EB22" s="171"/>
      <c r="EC22" s="171"/>
      <c r="ED22" s="171"/>
      <c r="EE22" s="171"/>
      <c r="EF22" s="171"/>
      <c r="EG22" s="171"/>
      <c r="EH22" s="171"/>
      <c r="EI22" s="171"/>
      <c r="EJ22" s="171"/>
      <c r="EK22" s="171"/>
    </row>
    <row r="23" spans="1:141" s="113" customFormat="1" ht="6.75" customHeight="1" thickBot="1">
      <c r="A23" s="217"/>
      <c r="B23" s="218"/>
      <c r="C23" s="219"/>
      <c r="D23" s="219"/>
      <c r="E23" s="219"/>
      <c r="F23" s="219"/>
      <c r="G23" s="219"/>
      <c r="H23" s="220"/>
      <c r="I23" s="220"/>
      <c r="J23" s="220"/>
      <c r="K23" s="220"/>
      <c r="L23" s="220"/>
      <c r="M23" s="220"/>
      <c r="N23" s="220"/>
      <c r="O23" s="220"/>
      <c r="P23" s="220"/>
      <c r="Q23" s="221"/>
      <c r="R23" s="222"/>
      <c r="S23" s="223"/>
      <c r="T23" s="111"/>
      <c r="U23" s="104"/>
      <c r="V23" s="72"/>
      <c r="W23" s="104"/>
      <c r="X23" s="72"/>
      <c r="Y23" s="40"/>
      <c r="Z23" s="10"/>
      <c r="AA23" s="68"/>
      <c r="AB23" s="40"/>
      <c r="AC23" s="68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0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0"/>
      <c r="CX23" s="170"/>
      <c r="CY23" s="170"/>
      <c r="CZ23" s="170"/>
      <c r="DA23" s="170"/>
      <c r="DB23" s="170"/>
      <c r="DC23" s="170"/>
      <c r="DD23" s="170"/>
      <c r="DE23" s="170"/>
      <c r="DF23" s="170"/>
      <c r="DG23" s="170"/>
      <c r="DH23" s="170"/>
      <c r="DI23" s="170"/>
      <c r="DJ23" s="170"/>
      <c r="DK23" s="170"/>
      <c r="DL23" s="170"/>
      <c r="DM23" s="170"/>
      <c r="DN23" s="170"/>
      <c r="DO23" s="170"/>
      <c r="DP23" s="170"/>
      <c r="DQ23" s="170"/>
      <c r="DR23" s="170"/>
      <c r="DS23" s="170"/>
      <c r="DT23" s="170"/>
      <c r="DU23" s="170"/>
      <c r="DV23" s="170"/>
      <c r="DW23" s="170"/>
      <c r="DX23" s="170"/>
      <c r="DY23" s="170"/>
      <c r="DZ23" s="170"/>
      <c r="EA23" s="170"/>
      <c r="EB23" s="170"/>
      <c r="EC23" s="170"/>
      <c r="ED23" s="170"/>
      <c r="EE23" s="170"/>
      <c r="EF23" s="170"/>
      <c r="EG23" s="170"/>
      <c r="EH23" s="170"/>
      <c r="EI23" s="170"/>
      <c r="EJ23" s="170"/>
      <c r="EK23" s="170"/>
    </row>
    <row r="24" spans="1:141" s="113" customFormat="1" ht="16.5" thickBot="1">
      <c r="A24" s="224"/>
      <c r="B24" s="225" t="s">
        <v>112</v>
      </c>
      <c r="C24" s="159"/>
      <c r="D24" s="216"/>
      <c r="E24" s="226"/>
      <c r="F24" s="159"/>
      <c r="G24" s="159"/>
      <c r="H24" s="161"/>
      <c r="I24" s="161"/>
      <c r="J24" s="160"/>
      <c r="K24" s="227"/>
      <c r="L24" s="161"/>
      <c r="M24" s="161"/>
      <c r="N24" s="161"/>
      <c r="O24" s="161"/>
      <c r="P24" s="160"/>
      <c r="Q24" s="228">
        <v>45</v>
      </c>
      <c r="R24" s="229"/>
      <c r="S24" s="230"/>
      <c r="T24" s="196"/>
      <c r="U24" s="4"/>
      <c r="V24" s="33"/>
      <c r="W24" s="4"/>
      <c r="X24" s="33"/>
      <c r="Y24" s="8"/>
      <c r="Z24" s="6"/>
      <c r="AA24" s="89"/>
      <c r="AB24" s="8"/>
      <c r="AC24" s="89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  <c r="BM24" s="170"/>
      <c r="BN24" s="170"/>
      <c r="BO24" s="170"/>
      <c r="BP24" s="170"/>
      <c r="BQ24" s="170"/>
      <c r="BR24" s="170"/>
      <c r="BS24" s="170"/>
      <c r="BT24" s="170"/>
      <c r="BU24" s="170"/>
      <c r="BV24" s="170"/>
      <c r="BW24" s="170"/>
      <c r="BX24" s="170"/>
      <c r="BY24" s="170"/>
      <c r="BZ24" s="170"/>
      <c r="CA24" s="170"/>
      <c r="CB24" s="170"/>
      <c r="CC24" s="170"/>
      <c r="CD24" s="170"/>
      <c r="CE24" s="170"/>
      <c r="CF24" s="170"/>
      <c r="CG24" s="170"/>
      <c r="CH24" s="170"/>
      <c r="CI24" s="170"/>
      <c r="CJ24" s="170"/>
      <c r="CK24" s="170"/>
      <c r="CL24" s="170"/>
      <c r="CM24" s="170"/>
      <c r="CN24" s="170"/>
      <c r="CO24" s="170"/>
      <c r="CP24" s="170"/>
      <c r="CQ24" s="170"/>
      <c r="CR24" s="170"/>
      <c r="CS24" s="170"/>
      <c r="CT24" s="170"/>
      <c r="CU24" s="170"/>
      <c r="CV24" s="170"/>
      <c r="CW24" s="170"/>
      <c r="CX24" s="170"/>
      <c r="CY24" s="170"/>
      <c r="CZ24" s="170"/>
      <c r="DA24" s="170"/>
      <c r="DB24" s="170"/>
      <c r="DC24" s="170"/>
      <c r="DD24" s="170"/>
      <c r="DE24" s="170"/>
      <c r="DF24" s="170"/>
      <c r="DG24" s="170"/>
      <c r="DH24" s="170"/>
      <c r="DI24" s="170"/>
      <c r="DJ24" s="170"/>
      <c r="DK24" s="170"/>
      <c r="DL24" s="170"/>
      <c r="DM24" s="170"/>
      <c r="DN24" s="170"/>
      <c r="DO24" s="170"/>
      <c r="DP24" s="170"/>
      <c r="DQ24" s="170"/>
      <c r="DR24" s="170"/>
      <c r="DS24" s="170"/>
      <c r="DT24" s="170"/>
      <c r="DU24" s="170"/>
      <c r="DV24" s="170"/>
      <c r="DW24" s="170"/>
      <c r="DX24" s="170"/>
      <c r="DY24" s="170"/>
      <c r="DZ24" s="170"/>
      <c r="EA24" s="170"/>
      <c r="EB24" s="170"/>
      <c r="EC24" s="170"/>
      <c r="ED24" s="170"/>
      <c r="EE24" s="170"/>
      <c r="EF24" s="170"/>
      <c r="EG24" s="170"/>
      <c r="EH24" s="170"/>
      <c r="EI24" s="170"/>
      <c r="EJ24" s="170"/>
      <c r="EK24" s="170"/>
    </row>
    <row r="25" spans="1:141" s="113" customFormat="1" ht="15.75">
      <c r="A25" s="243" t="s">
        <v>10</v>
      </c>
      <c r="B25" s="244"/>
      <c r="C25" s="245"/>
      <c r="D25" s="246"/>
      <c r="E25" s="247"/>
      <c r="F25" s="248"/>
      <c r="G25" s="248"/>
      <c r="H25" s="249"/>
      <c r="I25" s="249"/>
      <c r="J25" s="250"/>
      <c r="K25" s="251"/>
      <c r="L25" s="249"/>
      <c r="M25" s="249"/>
      <c r="N25" s="249"/>
      <c r="O25" s="249"/>
      <c r="P25" s="250"/>
      <c r="Q25" s="252">
        <f>Q26+Q27+Q28+Q29+Q30+Q31+Q32+Q33</f>
        <v>45</v>
      </c>
      <c r="R25" s="253"/>
      <c r="S25" s="254"/>
      <c r="T25" s="196"/>
      <c r="U25" s="4"/>
      <c r="V25" s="33"/>
      <c r="W25" s="4"/>
      <c r="X25" s="33"/>
      <c r="Y25" s="8"/>
      <c r="Z25" s="6"/>
      <c r="AA25" s="89"/>
      <c r="AB25" s="8"/>
      <c r="AC25" s="89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  <c r="CX25" s="170"/>
      <c r="CY25" s="170"/>
      <c r="CZ25" s="170"/>
      <c r="DA25" s="170"/>
      <c r="DB25" s="170"/>
      <c r="DC25" s="170"/>
      <c r="DD25" s="170"/>
      <c r="DE25" s="170"/>
      <c r="DF25" s="170"/>
      <c r="DG25" s="170"/>
      <c r="DH25" s="170"/>
      <c r="DI25" s="170"/>
      <c r="DJ25" s="170"/>
      <c r="DK25" s="170"/>
      <c r="DL25" s="170"/>
      <c r="DM25" s="170"/>
      <c r="DN25" s="170"/>
      <c r="DO25" s="170"/>
      <c r="DP25" s="170"/>
      <c r="DQ25" s="170"/>
      <c r="DR25" s="170"/>
      <c r="DS25" s="170"/>
      <c r="DT25" s="170"/>
      <c r="DU25" s="170"/>
      <c r="DV25" s="170"/>
      <c r="DW25" s="170"/>
      <c r="DX25" s="170"/>
      <c r="DY25" s="170"/>
      <c r="DZ25" s="170"/>
      <c r="EA25" s="170"/>
      <c r="EB25" s="170"/>
      <c r="EC25" s="170"/>
      <c r="ED25" s="170"/>
      <c r="EE25" s="170"/>
      <c r="EF25" s="170"/>
      <c r="EG25" s="170"/>
      <c r="EH25" s="170"/>
      <c r="EI25" s="170"/>
      <c r="EJ25" s="170"/>
      <c r="EK25" s="170"/>
    </row>
    <row r="26" spans="1:141" s="113" customFormat="1" ht="15">
      <c r="A26" s="38" t="s">
        <v>117</v>
      </c>
      <c r="B26" s="5" t="s">
        <v>11</v>
      </c>
      <c r="C26" s="27" t="s">
        <v>85</v>
      </c>
      <c r="D26" s="28" t="s">
        <v>82</v>
      </c>
      <c r="E26" s="8"/>
      <c r="F26" s="6"/>
      <c r="G26" s="11"/>
      <c r="H26" s="10">
        <v>2</v>
      </c>
      <c r="I26" s="10">
        <v>2</v>
      </c>
      <c r="J26" s="37">
        <v>5</v>
      </c>
      <c r="K26" s="69"/>
      <c r="L26" s="10"/>
      <c r="M26" s="9"/>
      <c r="N26" s="10"/>
      <c r="O26" s="10"/>
      <c r="P26" s="37"/>
      <c r="Q26" s="257">
        <v>5</v>
      </c>
      <c r="R26" s="70" t="s">
        <v>30</v>
      </c>
      <c r="S26" s="29" t="s">
        <v>88</v>
      </c>
      <c r="T26" s="197"/>
      <c r="U26" s="35"/>
      <c r="V26" s="36"/>
      <c r="W26" s="35"/>
      <c r="X26" s="36"/>
      <c r="Y26" s="255" t="s">
        <v>204</v>
      </c>
      <c r="Z26" s="91"/>
      <c r="AA26" s="92"/>
      <c r="AB26" s="90"/>
      <c r="AC26" s="92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  <c r="BT26" s="170"/>
      <c r="BU26" s="170"/>
      <c r="BV26" s="170"/>
      <c r="BW26" s="170"/>
      <c r="BX26" s="170"/>
      <c r="BY26" s="170"/>
      <c r="BZ26" s="170"/>
      <c r="CA26" s="170"/>
      <c r="CB26" s="170"/>
      <c r="CC26" s="170"/>
      <c r="CD26" s="170"/>
      <c r="CE26" s="170"/>
      <c r="CF26" s="170"/>
      <c r="CG26" s="170"/>
      <c r="CH26" s="170"/>
      <c r="CI26" s="170"/>
      <c r="CJ26" s="170"/>
      <c r="CK26" s="170"/>
      <c r="CL26" s="170"/>
      <c r="CM26" s="170"/>
      <c r="CN26" s="170"/>
      <c r="CO26" s="170"/>
      <c r="CP26" s="170"/>
      <c r="CQ26" s="170"/>
      <c r="CR26" s="170"/>
      <c r="CS26" s="170"/>
      <c r="CT26" s="170"/>
      <c r="CU26" s="170"/>
      <c r="CV26" s="170"/>
      <c r="CW26" s="170"/>
      <c r="CX26" s="170"/>
      <c r="CY26" s="170"/>
      <c r="CZ26" s="170"/>
      <c r="DA26" s="170"/>
      <c r="DB26" s="170"/>
      <c r="DC26" s="170"/>
      <c r="DD26" s="170"/>
      <c r="DE26" s="170"/>
      <c r="DF26" s="170"/>
      <c r="DG26" s="170"/>
      <c r="DH26" s="170"/>
      <c r="DI26" s="170"/>
      <c r="DJ26" s="170"/>
      <c r="DK26" s="170"/>
      <c r="DL26" s="170"/>
      <c r="DM26" s="170"/>
      <c r="DN26" s="170"/>
      <c r="DO26" s="170"/>
      <c r="DP26" s="170"/>
      <c r="DQ26" s="170"/>
      <c r="DR26" s="170"/>
      <c r="DS26" s="170"/>
      <c r="DT26" s="170"/>
      <c r="DU26" s="170"/>
      <c r="DV26" s="170"/>
      <c r="DW26" s="170"/>
      <c r="DX26" s="170"/>
      <c r="DY26" s="170"/>
      <c r="DZ26" s="170"/>
      <c r="EA26" s="170"/>
      <c r="EB26" s="170"/>
      <c r="EC26" s="170"/>
      <c r="ED26" s="170"/>
      <c r="EE26" s="170"/>
      <c r="EF26" s="170"/>
      <c r="EG26" s="170"/>
      <c r="EH26" s="170"/>
      <c r="EI26" s="170"/>
      <c r="EJ26" s="170"/>
      <c r="EK26" s="170"/>
    </row>
    <row r="27" spans="1:141" s="113" customFormat="1" ht="15">
      <c r="A27" s="4" t="s">
        <v>113</v>
      </c>
      <c r="B27" s="5" t="s">
        <v>12</v>
      </c>
      <c r="C27" s="6" t="s">
        <v>81</v>
      </c>
      <c r="D27" s="7" t="s">
        <v>82</v>
      </c>
      <c r="E27" s="4"/>
      <c r="F27" s="34"/>
      <c r="G27" s="116"/>
      <c r="H27" s="34"/>
      <c r="I27" s="34"/>
      <c r="J27" s="149"/>
      <c r="K27" s="78"/>
      <c r="L27" s="6"/>
      <c r="M27" s="11"/>
      <c r="N27" s="10">
        <v>3</v>
      </c>
      <c r="O27" s="10">
        <v>0</v>
      </c>
      <c r="P27" s="37">
        <v>5</v>
      </c>
      <c r="Q27" s="257">
        <v>5</v>
      </c>
      <c r="R27" s="70" t="s">
        <v>45</v>
      </c>
      <c r="S27" s="29" t="s">
        <v>114</v>
      </c>
      <c r="T27" s="198"/>
      <c r="U27" s="104"/>
      <c r="V27" s="72"/>
      <c r="W27" s="104"/>
      <c r="X27" s="72"/>
      <c r="Y27" s="255" t="s">
        <v>204</v>
      </c>
      <c r="Z27" s="10"/>
      <c r="AA27" s="68"/>
      <c r="AB27" s="40"/>
      <c r="AC27" s="68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  <c r="BT27" s="170"/>
      <c r="BU27" s="170"/>
      <c r="BV27" s="170"/>
      <c r="BW27" s="170"/>
      <c r="BX27" s="170"/>
      <c r="BY27" s="170"/>
      <c r="BZ27" s="170"/>
      <c r="CA27" s="170"/>
      <c r="CB27" s="170"/>
      <c r="CC27" s="170"/>
      <c r="CD27" s="170"/>
      <c r="CE27" s="170"/>
      <c r="CF27" s="170"/>
      <c r="CG27" s="170"/>
      <c r="CH27" s="170"/>
      <c r="CI27" s="170"/>
      <c r="CJ27" s="170"/>
      <c r="CK27" s="170"/>
      <c r="CL27" s="170"/>
      <c r="CM27" s="170"/>
      <c r="CN27" s="170"/>
      <c r="CO27" s="170"/>
      <c r="CP27" s="170"/>
      <c r="CQ27" s="170"/>
      <c r="CR27" s="170"/>
      <c r="CS27" s="170"/>
      <c r="CT27" s="170"/>
      <c r="CU27" s="170"/>
      <c r="CV27" s="170"/>
      <c r="CW27" s="170"/>
      <c r="CX27" s="170"/>
      <c r="CY27" s="170"/>
      <c r="CZ27" s="170"/>
      <c r="DA27" s="170"/>
      <c r="DB27" s="170"/>
      <c r="DC27" s="170"/>
      <c r="DD27" s="170"/>
      <c r="DE27" s="170"/>
      <c r="DF27" s="170"/>
      <c r="DG27" s="170"/>
      <c r="DH27" s="170"/>
      <c r="DI27" s="170"/>
      <c r="DJ27" s="170"/>
      <c r="DK27" s="170"/>
      <c r="DL27" s="170"/>
      <c r="DM27" s="170"/>
      <c r="DN27" s="170"/>
      <c r="DO27" s="170"/>
      <c r="DP27" s="170"/>
      <c r="DQ27" s="170"/>
      <c r="DR27" s="170"/>
      <c r="DS27" s="170"/>
      <c r="DT27" s="170"/>
      <c r="DU27" s="170"/>
      <c r="DV27" s="170"/>
      <c r="DW27" s="170"/>
      <c r="DX27" s="170"/>
      <c r="DY27" s="170"/>
      <c r="DZ27" s="170"/>
      <c r="EA27" s="170"/>
      <c r="EB27" s="170"/>
      <c r="EC27" s="170"/>
      <c r="ED27" s="170"/>
      <c r="EE27" s="170"/>
      <c r="EF27" s="170"/>
      <c r="EG27" s="170"/>
      <c r="EH27" s="170"/>
      <c r="EI27" s="170"/>
      <c r="EJ27" s="170"/>
      <c r="EK27" s="170"/>
    </row>
    <row r="28" spans="1:141" s="113" customFormat="1" ht="15">
      <c r="A28" s="4" t="s">
        <v>121</v>
      </c>
      <c r="B28" s="5" t="s">
        <v>13</v>
      </c>
      <c r="C28" s="6" t="s">
        <v>93</v>
      </c>
      <c r="D28" s="7" t="s">
        <v>82</v>
      </c>
      <c r="E28" s="4"/>
      <c r="F28" s="34"/>
      <c r="G28" s="116"/>
      <c r="H28" s="34"/>
      <c r="I28" s="34"/>
      <c r="J28" s="149"/>
      <c r="K28" s="78">
        <v>2</v>
      </c>
      <c r="L28" s="6">
        <v>1</v>
      </c>
      <c r="M28" s="11">
        <v>5</v>
      </c>
      <c r="N28" s="10"/>
      <c r="O28" s="10"/>
      <c r="P28" s="37"/>
      <c r="Q28" s="257">
        <v>5</v>
      </c>
      <c r="R28" s="70" t="s">
        <v>47</v>
      </c>
      <c r="S28" s="29" t="s">
        <v>88</v>
      </c>
      <c r="T28" s="198"/>
      <c r="U28" s="104"/>
      <c r="V28" s="72"/>
      <c r="W28" s="104"/>
      <c r="X28" s="72"/>
      <c r="Y28" s="255" t="s">
        <v>204</v>
      </c>
      <c r="Z28" s="10"/>
      <c r="AA28" s="89"/>
      <c r="AB28" s="40"/>
      <c r="AC28" s="68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  <c r="BT28" s="170"/>
      <c r="BU28" s="170"/>
      <c r="BV28" s="170"/>
      <c r="BW28" s="170"/>
      <c r="BX28" s="170"/>
      <c r="BY28" s="170"/>
      <c r="BZ28" s="170"/>
      <c r="CA28" s="170"/>
      <c r="CB28" s="170"/>
      <c r="CC28" s="170"/>
      <c r="CD28" s="170"/>
      <c r="CE28" s="170"/>
      <c r="CF28" s="170"/>
      <c r="CG28" s="170"/>
      <c r="CH28" s="170"/>
      <c r="CI28" s="170"/>
      <c r="CJ28" s="170"/>
      <c r="CK28" s="170"/>
      <c r="CL28" s="170"/>
      <c r="CM28" s="170"/>
      <c r="CN28" s="170"/>
      <c r="CO28" s="170"/>
      <c r="CP28" s="170"/>
      <c r="CQ28" s="170"/>
      <c r="CR28" s="170"/>
      <c r="CS28" s="170"/>
      <c r="CT28" s="170"/>
      <c r="CU28" s="170"/>
      <c r="CV28" s="170"/>
      <c r="CW28" s="170"/>
      <c r="CX28" s="170"/>
      <c r="CY28" s="170"/>
      <c r="CZ28" s="170"/>
      <c r="DA28" s="170"/>
      <c r="DB28" s="170"/>
      <c r="DC28" s="170"/>
      <c r="DD28" s="170"/>
      <c r="DE28" s="170"/>
      <c r="DF28" s="170"/>
      <c r="DG28" s="170"/>
      <c r="DH28" s="170"/>
      <c r="DI28" s="170"/>
      <c r="DJ28" s="170"/>
      <c r="DK28" s="170"/>
      <c r="DL28" s="170"/>
      <c r="DM28" s="170"/>
      <c r="DN28" s="170"/>
      <c r="DO28" s="170"/>
      <c r="DP28" s="170"/>
      <c r="DQ28" s="170"/>
      <c r="DR28" s="170"/>
      <c r="DS28" s="170"/>
      <c r="DT28" s="170"/>
      <c r="DU28" s="170"/>
      <c r="DV28" s="170"/>
      <c r="DW28" s="170"/>
      <c r="DX28" s="170"/>
      <c r="DY28" s="170"/>
      <c r="DZ28" s="170"/>
      <c r="EA28" s="170"/>
      <c r="EB28" s="170"/>
      <c r="EC28" s="170"/>
      <c r="ED28" s="170"/>
      <c r="EE28" s="170"/>
      <c r="EF28" s="170"/>
      <c r="EG28" s="170"/>
      <c r="EH28" s="170"/>
      <c r="EI28" s="170"/>
      <c r="EJ28" s="170"/>
      <c r="EK28" s="170"/>
    </row>
    <row r="29" spans="1:141" s="113" customFormat="1" ht="15">
      <c r="A29" s="4" t="s">
        <v>122</v>
      </c>
      <c r="B29" s="5" t="s">
        <v>123</v>
      </c>
      <c r="C29" s="6" t="s">
        <v>81</v>
      </c>
      <c r="D29" s="7" t="s">
        <v>82</v>
      </c>
      <c r="E29" s="4"/>
      <c r="F29" s="34"/>
      <c r="G29" s="116"/>
      <c r="H29" s="34"/>
      <c r="I29" s="34"/>
      <c r="J29" s="149"/>
      <c r="K29" s="78">
        <v>1</v>
      </c>
      <c r="L29" s="6">
        <v>2</v>
      </c>
      <c r="M29" s="11">
        <v>5</v>
      </c>
      <c r="N29" s="10"/>
      <c r="O29" s="10"/>
      <c r="P29" s="37"/>
      <c r="Q29" s="257">
        <v>5</v>
      </c>
      <c r="R29" s="70" t="s">
        <v>49</v>
      </c>
      <c r="S29" s="29" t="s">
        <v>124</v>
      </c>
      <c r="T29" s="198"/>
      <c r="U29" s="104"/>
      <c r="V29" s="72"/>
      <c r="W29" s="104"/>
      <c r="X29" s="72"/>
      <c r="Y29" s="255" t="s">
        <v>204</v>
      </c>
      <c r="Z29" s="10"/>
      <c r="AA29" s="89"/>
      <c r="AB29" s="40"/>
      <c r="AC29" s="68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/>
      <c r="BX29" s="170"/>
      <c r="BY29" s="170"/>
      <c r="BZ29" s="170"/>
      <c r="CA29" s="170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70"/>
      <c r="CM29" s="170"/>
      <c r="CN29" s="170"/>
      <c r="CO29" s="170"/>
      <c r="CP29" s="170"/>
      <c r="CQ29" s="170"/>
      <c r="CR29" s="170"/>
      <c r="CS29" s="170"/>
      <c r="CT29" s="170"/>
      <c r="CU29" s="170"/>
      <c r="CV29" s="170"/>
      <c r="CW29" s="170"/>
      <c r="CX29" s="170"/>
      <c r="CY29" s="170"/>
      <c r="CZ29" s="170"/>
      <c r="DA29" s="170"/>
      <c r="DB29" s="170"/>
      <c r="DC29" s="170"/>
      <c r="DD29" s="170"/>
      <c r="DE29" s="170"/>
      <c r="DF29" s="170"/>
      <c r="DG29" s="170"/>
      <c r="DH29" s="170"/>
      <c r="DI29" s="170"/>
      <c r="DJ29" s="170"/>
      <c r="DK29" s="170"/>
      <c r="DL29" s="170"/>
      <c r="DM29" s="170"/>
      <c r="DN29" s="170"/>
      <c r="DO29" s="170"/>
      <c r="DP29" s="170"/>
      <c r="DQ29" s="170"/>
      <c r="DR29" s="170"/>
      <c r="DS29" s="170"/>
      <c r="DT29" s="170"/>
      <c r="DU29" s="170"/>
      <c r="DV29" s="170"/>
      <c r="DW29" s="170"/>
      <c r="DX29" s="170"/>
      <c r="DY29" s="170"/>
      <c r="DZ29" s="170"/>
      <c r="EA29" s="170"/>
      <c r="EB29" s="170"/>
      <c r="EC29" s="170"/>
      <c r="ED29" s="170"/>
      <c r="EE29" s="170"/>
      <c r="EF29" s="170"/>
      <c r="EG29" s="170"/>
      <c r="EH29" s="170"/>
      <c r="EI29" s="170"/>
      <c r="EJ29" s="170"/>
      <c r="EK29" s="170"/>
    </row>
    <row r="30" spans="1:141" s="113" customFormat="1" ht="15">
      <c r="A30" s="4" t="s">
        <v>119</v>
      </c>
      <c r="B30" s="5" t="s">
        <v>120</v>
      </c>
      <c r="C30" s="6" t="s">
        <v>85</v>
      </c>
      <c r="D30" s="28" t="s">
        <v>82</v>
      </c>
      <c r="E30" s="4"/>
      <c r="F30" s="34"/>
      <c r="G30" s="116"/>
      <c r="H30" s="34"/>
      <c r="I30" s="34"/>
      <c r="J30" s="149"/>
      <c r="K30" s="78">
        <v>0</v>
      </c>
      <c r="L30" s="6">
        <v>4</v>
      </c>
      <c r="M30" s="11">
        <v>5</v>
      </c>
      <c r="N30" s="10"/>
      <c r="O30" s="10"/>
      <c r="P30" s="37"/>
      <c r="Q30" s="257">
        <v>5</v>
      </c>
      <c r="R30" s="70" t="s">
        <v>33</v>
      </c>
      <c r="S30" s="29" t="s">
        <v>88</v>
      </c>
      <c r="T30" s="198"/>
      <c r="U30" s="107"/>
      <c r="V30" s="108"/>
      <c r="W30" s="107"/>
      <c r="X30" s="108"/>
      <c r="Y30" s="255"/>
      <c r="Z30" s="99"/>
      <c r="AA30" s="89"/>
      <c r="AB30" s="98"/>
      <c r="AC30" s="10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0"/>
      <c r="BS30" s="170"/>
      <c r="BT30" s="170"/>
      <c r="BU30" s="170"/>
      <c r="BV30" s="170"/>
      <c r="BW30" s="170"/>
      <c r="BX30" s="170"/>
      <c r="BY30" s="170"/>
      <c r="BZ30" s="170"/>
      <c r="CA30" s="170"/>
      <c r="CB30" s="170"/>
      <c r="CC30" s="170"/>
      <c r="CD30" s="170"/>
      <c r="CE30" s="170"/>
      <c r="CF30" s="170"/>
      <c r="CG30" s="170"/>
      <c r="CH30" s="170"/>
      <c r="CI30" s="170"/>
      <c r="CJ30" s="170"/>
      <c r="CK30" s="170"/>
      <c r="CL30" s="170"/>
      <c r="CM30" s="170"/>
      <c r="CN30" s="170"/>
      <c r="CO30" s="170"/>
      <c r="CP30" s="170"/>
      <c r="CQ30" s="170"/>
      <c r="CR30" s="170"/>
      <c r="CS30" s="170"/>
      <c r="CT30" s="170"/>
      <c r="CU30" s="170"/>
      <c r="CV30" s="170"/>
      <c r="CW30" s="170"/>
      <c r="CX30" s="170"/>
      <c r="CY30" s="170"/>
      <c r="CZ30" s="170"/>
      <c r="DA30" s="170"/>
      <c r="DB30" s="170"/>
      <c r="DC30" s="170"/>
      <c r="DD30" s="170"/>
      <c r="DE30" s="170"/>
      <c r="DF30" s="170"/>
      <c r="DG30" s="170"/>
      <c r="DH30" s="170"/>
      <c r="DI30" s="170"/>
      <c r="DJ30" s="170"/>
      <c r="DK30" s="170"/>
      <c r="DL30" s="170"/>
      <c r="DM30" s="170"/>
      <c r="DN30" s="170"/>
      <c r="DO30" s="170"/>
      <c r="DP30" s="170"/>
      <c r="DQ30" s="170"/>
      <c r="DR30" s="170"/>
      <c r="DS30" s="170"/>
      <c r="DT30" s="170"/>
      <c r="DU30" s="170"/>
      <c r="DV30" s="170"/>
      <c r="DW30" s="170"/>
      <c r="DX30" s="170"/>
      <c r="DY30" s="170"/>
      <c r="DZ30" s="170"/>
      <c r="EA30" s="170"/>
      <c r="EB30" s="170"/>
      <c r="EC30" s="170"/>
      <c r="ED30" s="170"/>
      <c r="EE30" s="170"/>
      <c r="EF30" s="170"/>
      <c r="EG30" s="170"/>
      <c r="EH30" s="170"/>
      <c r="EI30" s="170"/>
      <c r="EJ30" s="170"/>
      <c r="EK30" s="170"/>
    </row>
    <row r="31" spans="1:141" s="113" customFormat="1" ht="15">
      <c r="A31" s="4" t="s">
        <v>115</v>
      </c>
      <c r="B31" s="5" t="s">
        <v>58</v>
      </c>
      <c r="C31" s="6" t="s">
        <v>81</v>
      </c>
      <c r="D31" s="28" t="s">
        <v>82</v>
      </c>
      <c r="E31" s="4"/>
      <c r="F31" s="34"/>
      <c r="G31" s="116"/>
      <c r="H31" s="34"/>
      <c r="I31" s="34"/>
      <c r="J31" s="149"/>
      <c r="K31" s="78">
        <v>3</v>
      </c>
      <c r="L31" s="6">
        <v>1</v>
      </c>
      <c r="M31" s="11">
        <v>5</v>
      </c>
      <c r="N31" s="10"/>
      <c r="O31" s="10"/>
      <c r="P31" s="37"/>
      <c r="Q31" s="257">
        <v>5</v>
      </c>
      <c r="R31" s="70" t="s">
        <v>46</v>
      </c>
      <c r="S31" s="29" t="s">
        <v>116</v>
      </c>
      <c r="T31" s="198"/>
      <c r="U31" s="208" t="s">
        <v>200</v>
      </c>
      <c r="V31" s="209" t="s">
        <v>201</v>
      </c>
      <c r="W31" s="104"/>
      <c r="X31" s="72"/>
      <c r="Y31" s="255" t="s">
        <v>204</v>
      </c>
      <c r="Z31" s="10"/>
      <c r="AA31" s="101"/>
      <c r="AB31" s="40"/>
      <c r="AC31" s="68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  <c r="BV31" s="170"/>
      <c r="BW31" s="170"/>
      <c r="BX31" s="170"/>
      <c r="BY31" s="170"/>
      <c r="BZ31" s="170"/>
      <c r="CA31" s="170"/>
      <c r="CB31" s="170"/>
      <c r="CC31" s="170"/>
      <c r="CD31" s="170"/>
      <c r="CE31" s="170"/>
      <c r="CF31" s="170"/>
      <c r="CG31" s="170"/>
      <c r="CH31" s="170"/>
      <c r="CI31" s="170"/>
      <c r="CJ31" s="170"/>
      <c r="CK31" s="170"/>
      <c r="CL31" s="170"/>
      <c r="CM31" s="170"/>
      <c r="CN31" s="170"/>
      <c r="CO31" s="170"/>
      <c r="CP31" s="170"/>
      <c r="CQ31" s="170"/>
      <c r="CR31" s="170"/>
      <c r="CS31" s="170"/>
      <c r="CT31" s="170"/>
      <c r="CU31" s="170"/>
      <c r="CV31" s="170"/>
      <c r="CW31" s="170"/>
      <c r="CX31" s="170"/>
      <c r="CY31" s="170"/>
      <c r="CZ31" s="170"/>
      <c r="DA31" s="170"/>
      <c r="DB31" s="170"/>
      <c r="DC31" s="170"/>
      <c r="DD31" s="170"/>
      <c r="DE31" s="170"/>
      <c r="DF31" s="170"/>
      <c r="DG31" s="170"/>
      <c r="DH31" s="170"/>
      <c r="DI31" s="170"/>
      <c r="DJ31" s="170"/>
      <c r="DK31" s="170"/>
      <c r="DL31" s="170"/>
      <c r="DM31" s="170"/>
      <c r="DN31" s="170"/>
      <c r="DO31" s="170"/>
      <c r="DP31" s="170"/>
      <c r="DQ31" s="170"/>
      <c r="DR31" s="170"/>
      <c r="DS31" s="170"/>
      <c r="DT31" s="170"/>
      <c r="DU31" s="170"/>
      <c r="DV31" s="170"/>
      <c r="DW31" s="170"/>
      <c r="DX31" s="170"/>
      <c r="DY31" s="170"/>
      <c r="DZ31" s="170"/>
      <c r="EA31" s="170"/>
      <c r="EB31" s="170"/>
      <c r="EC31" s="170"/>
      <c r="ED31" s="170"/>
      <c r="EE31" s="170"/>
      <c r="EF31" s="170"/>
      <c r="EG31" s="170"/>
      <c r="EH31" s="170"/>
      <c r="EI31" s="170"/>
      <c r="EJ31" s="170"/>
      <c r="EK31" s="170"/>
    </row>
    <row r="32" spans="1:141" s="113" customFormat="1" ht="15">
      <c r="A32" s="4" t="s">
        <v>118</v>
      </c>
      <c r="B32" s="77" t="s">
        <v>14</v>
      </c>
      <c r="C32" s="27" t="s">
        <v>81</v>
      </c>
      <c r="D32" s="28" t="s">
        <v>82</v>
      </c>
      <c r="E32" s="4"/>
      <c r="F32" s="34"/>
      <c r="G32" s="116"/>
      <c r="H32" s="34"/>
      <c r="I32" s="34"/>
      <c r="J32" s="149"/>
      <c r="K32" s="78"/>
      <c r="L32" s="6"/>
      <c r="M32" s="11"/>
      <c r="N32" s="10">
        <v>2</v>
      </c>
      <c r="O32" s="10">
        <v>2</v>
      </c>
      <c r="P32" s="37">
        <v>5</v>
      </c>
      <c r="Q32" s="257">
        <v>5</v>
      </c>
      <c r="R32" s="70" t="s">
        <v>48</v>
      </c>
      <c r="S32" s="29" t="s">
        <v>88</v>
      </c>
      <c r="T32" s="197"/>
      <c r="U32" s="104"/>
      <c r="V32" s="72"/>
      <c r="W32" s="104"/>
      <c r="X32" s="72"/>
      <c r="Y32" s="255" t="s">
        <v>204</v>
      </c>
      <c r="Z32" s="10"/>
      <c r="AA32" s="89"/>
      <c r="AB32" s="40"/>
      <c r="AC32" s="68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0"/>
      <c r="BC32" s="170"/>
      <c r="BD32" s="170"/>
      <c r="BE32" s="170"/>
      <c r="BF32" s="170"/>
      <c r="BG32" s="170"/>
      <c r="BH32" s="170"/>
      <c r="BI32" s="170"/>
      <c r="BJ32" s="170"/>
      <c r="BK32" s="170"/>
      <c r="BL32" s="170"/>
      <c r="BM32" s="170"/>
      <c r="BN32" s="170"/>
      <c r="BO32" s="170"/>
      <c r="BP32" s="170"/>
      <c r="BQ32" s="170"/>
      <c r="BR32" s="170"/>
      <c r="BS32" s="170"/>
      <c r="BT32" s="170"/>
      <c r="BU32" s="170"/>
      <c r="BV32" s="170"/>
      <c r="BW32" s="170"/>
      <c r="BX32" s="170"/>
      <c r="BY32" s="170"/>
      <c r="BZ32" s="170"/>
      <c r="CA32" s="170"/>
      <c r="CB32" s="170"/>
      <c r="CC32" s="170"/>
      <c r="CD32" s="170"/>
      <c r="CE32" s="170"/>
      <c r="CF32" s="170"/>
      <c r="CG32" s="170"/>
      <c r="CH32" s="170"/>
      <c r="CI32" s="170"/>
      <c r="CJ32" s="170"/>
      <c r="CK32" s="170"/>
      <c r="CL32" s="170"/>
      <c r="CM32" s="170"/>
      <c r="CN32" s="170"/>
      <c r="CO32" s="170"/>
      <c r="CP32" s="170"/>
      <c r="CQ32" s="170"/>
      <c r="CR32" s="170"/>
      <c r="CS32" s="170"/>
      <c r="CT32" s="170"/>
      <c r="CU32" s="170"/>
      <c r="CV32" s="170"/>
      <c r="CW32" s="170"/>
      <c r="CX32" s="170"/>
      <c r="CY32" s="170"/>
      <c r="CZ32" s="170"/>
      <c r="DA32" s="170"/>
      <c r="DB32" s="170"/>
      <c r="DC32" s="170"/>
      <c r="DD32" s="170"/>
      <c r="DE32" s="170"/>
      <c r="DF32" s="170"/>
      <c r="DG32" s="170"/>
      <c r="DH32" s="170"/>
      <c r="DI32" s="170"/>
      <c r="DJ32" s="170"/>
      <c r="DK32" s="170"/>
      <c r="DL32" s="170"/>
      <c r="DM32" s="170"/>
      <c r="DN32" s="170"/>
      <c r="DO32" s="170"/>
      <c r="DP32" s="170"/>
      <c r="DQ32" s="170"/>
      <c r="DR32" s="170"/>
      <c r="DS32" s="170"/>
      <c r="DT32" s="170"/>
      <c r="DU32" s="170"/>
      <c r="DV32" s="170"/>
      <c r="DW32" s="170"/>
      <c r="DX32" s="170"/>
      <c r="DY32" s="170"/>
      <c r="DZ32" s="170"/>
      <c r="EA32" s="170"/>
      <c r="EB32" s="170"/>
      <c r="EC32" s="170"/>
      <c r="ED32" s="170"/>
      <c r="EE32" s="170"/>
      <c r="EF32" s="170"/>
      <c r="EG32" s="170"/>
      <c r="EH32" s="170"/>
      <c r="EI32" s="170"/>
      <c r="EJ32" s="170"/>
      <c r="EK32" s="170"/>
    </row>
    <row r="33" spans="1:141" s="113" customFormat="1" ht="13.5" customHeight="1" thickBot="1">
      <c r="A33" s="15" t="s">
        <v>125</v>
      </c>
      <c r="B33" s="16" t="s">
        <v>126</v>
      </c>
      <c r="C33" s="3" t="s">
        <v>85</v>
      </c>
      <c r="D33" s="17" t="s">
        <v>82</v>
      </c>
      <c r="E33" s="15"/>
      <c r="F33" s="117"/>
      <c r="G33" s="118"/>
      <c r="H33" s="117"/>
      <c r="I33" s="117"/>
      <c r="J33" s="158"/>
      <c r="K33" s="134"/>
      <c r="L33" s="3"/>
      <c r="M33" s="18"/>
      <c r="N33" s="19">
        <v>0</v>
      </c>
      <c r="O33" s="19">
        <v>4</v>
      </c>
      <c r="P33" s="119">
        <v>10</v>
      </c>
      <c r="Q33" s="259">
        <v>10</v>
      </c>
      <c r="R33" s="135" t="s">
        <v>33</v>
      </c>
      <c r="S33" s="115" t="s">
        <v>88</v>
      </c>
      <c r="T33" s="198"/>
      <c r="U33" s="104"/>
      <c r="V33" s="72"/>
      <c r="W33" s="104"/>
      <c r="X33" s="72"/>
      <c r="Y33" s="255"/>
      <c r="Z33" s="10"/>
      <c r="AA33" s="89"/>
      <c r="AB33" s="40"/>
      <c r="AC33" s="68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F33" s="170"/>
      <c r="BG33" s="170"/>
      <c r="BH33" s="170"/>
      <c r="BI33" s="170"/>
      <c r="BJ33" s="170"/>
      <c r="BK33" s="170"/>
      <c r="BL33" s="170"/>
      <c r="BM33" s="170"/>
      <c r="BN33" s="170"/>
      <c r="BO33" s="170"/>
      <c r="BP33" s="170"/>
      <c r="BQ33" s="170"/>
      <c r="BR33" s="170"/>
      <c r="BS33" s="170"/>
      <c r="BT33" s="170"/>
      <c r="BU33" s="170"/>
      <c r="BV33" s="170"/>
      <c r="BW33" s="170"/>
      <c r="BX33" s="170"/>
      <c r="BY33" s="170"/>
      <c r="BZ33" s="170"/>
      <c r="CA33" s="170"/>
      <c r="CB33" s="170"/>
      <c r="CC33" s="170"/>
      <c r="CD33" s="170"/>
      <c r="CE33" s="170"/>
      <c r="CF33" s="170"/>
      <c r="CG33" s="170"/>
      <c r="CH33" s="170"/>
      <c r="CI33" s="170"/>
      <c r="CJ33" s="170"/>
      <c r="CK33" s="170"/>
      <c r="CL33" s="170"/>
      <c r="CM33" s="170"/>
      <c r="CN33" s="170"/>
      <c r="CO33" s="170"/>
      <c r="CP33" s="170"/>
      <c r="CQ33" s="170"/>
      <c r="CR33" s="170"/>
      <c r="CS33" s="170"/>
      <c r="CT33" s="170"/>
      <c r="CU33" s="170"/>
      <c r="CV33" s="170"/>
      <c r="CW33" s="170"/>
      <c r="CX33" s="170"/>
      <c r="CY33" s="170"/>
      <c r="CZ33" s="170"/>
      <c r="DA33" s="170"/>
      <c r="DB33" s="170"/>
      <c r="DC33" s="170"/>
      <c r="DD33" s="170"/>
      <c r="DE33" s="170"/>
      <c r="DF33" s="170"/>
      <c r="DG33" s="170"/>
      <c r="DH33" s="170"/>
      <c r="DI33" s="170"/>
      <c r="DJ33" s="170"/>
      <c r="DK33" s="170"/>
      <c r="DL33" s="170"/>
      <c r="DM33" s="170"/>
      <c r="DN33" s="170"/>
      <c r="DO33" s="170"/>
      <c r="DP33" s="170"/>
      <c r="DQ33" s="170"/>
      <c r="DR33" s="170"/>
      <c r="DS33" s="170"/>
      <c r="DT33" s="170"/>
      <c r="DU33" s="170"/>
      <c r="DV33" s="170"/>
      <c r="DW33" s="170"/>
      <c r="DX33" s="170"/>
      <c r="DY33" s="170"/>
      <c r="DZ33" s="170"/>
      <c r="EA33" s="170"/>
      <c r="EB33" s="170"/>
      <c r="EC33" s="170"/>
      <c r="ED33" s="170"/>
      <c r="EE33" s="170"/>
      <c r="EF33" s="170"/>
      <c r="EG33" s="170"/>
      <c r="EH33" s="170"/>
      <c r="EI33" s="170"/>
      <c r="EJ33" s="170"/>
      <c r="EK33" s="170"/>
    </row>
    <row r="34" spans="1:141" s="113" customFormat="1" ht="15.75">
      <c r="A34" s="243" t="s">
        <v>15</v>
      </c>
      <c r="B34" s="244"/>
      <c r="C34" s="245"/>
      <c r="D34" s="246"/>
      <c r="E34" s="247"/>
      <c r="F34" s="248"/>
      <c r="G34" s="248"/>
      <c r="H34" s="249"/>
      <c r="I34" s="249"/>
      <c r="J34" s="250"/>
      <c r="K34" s="251"/>
      <c r="L34" s="249"/>
      <c r="M34" s="249"/>
      <c r="N34" s="249"/>
      <c r="O34" s="249"/>
      <c r="P34" s="250"/>
      <c r="Q34" s="252">
        <f>Q35+Q36+Q37+Q38+Q39+Q40+Q41+Q42</f>
        <v>45</v>
      </c>
      <c r="R34" s="253"/>
      <c r="S34" s="254"/>
      <c r="T34" s="196"/>
      <c r="U34" s="105"/>
      <c r="V34" s="106"/>
      <c r="W34" s="105"/>
      <c r="X34" s="106"/>
      <c r="Y34" s="255"/>
      <c r="Z34" s="96"/>
      <c r="AA34" s="89"/>
      <c r="AB34" s="95"/>
      <c r="AC34" s="97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0"/>
      <c r="BL34" s="170"/>
      <c r="BM34" s="170"/>
      <c r="BN34" s="170"/>
      <c r="BO34" s="170"/>
      <c r="BP34" s="170"/>
      <c r="BQ34" s="170"/>
      <c r="BR34" s="170"/>
      <c r="BS34" s="170"/>
      <c r="BT34" s="170"/>
      <c r="BU34" s="170"/>
      <c r="BV34" s="170"/>
      <c r="BW34" s="170"/>
      <c r="BX34" s="170"/>
      <c r="BY34" s="170"/>
      <c r="BZ34" s="170"/>
      <c r="CA34" s="170"/>
      <c r="CB34" s="170"/>
      <c r="CC34" s="170"/>
      <c r="CD34" s="170"/>
      <c r="CE34" s="170"/>
      <c r="CF34" s="170"/>
      <c r="CG34" s="170"/>
      <c r="CH34" s="170"/>
      <c r="CI34" s="170"/>
      <c r="CJ34" s="170"/>
      <c r="CK34" s="170"/>
      <c r="CL34" s="170"/>
      <c r="CM34" s="170"/>
      <c r="CN34" s="170"/>
      <c r="CO34" s="170"/>
      <c r="CP34" s="170"/>
      <c r="CQ34" s="170"/>
      <c r="CR34" s="170"/>
      <c r="CS34" s="170"/>
      <c r="CT34" s="170"/>
      <c r="CU34" s="170"/>
      <c r="CV34" s="170"/>
      <c r="CW34" s="170"/>
      <c r="CX34" s="170"/>
      <c r="CY34" s="170"/>
      <c r="CZ34" s="170"/>
      <c r="DA34" s="170"/>
      <c r="DB34" s="170"/>
      <c r="DC34" s="170"/>
      <c r="DD34" s="170"/>
      <c r="DE34" s="170"/>
      <c r="DF34" s="170"/>
      <c r="DG34" s="170"/>
      <c r="DH34" s="170"/>
      <c r="DI34" s="170"/>
      <c r="DJ34" s="170"/>
      <c r="DK34" s="170"/>
      <c r="DL34" s="170"/>
      <c r="DM34" s="170"/>
      <c r="DN34" s="170"/>
      <c r="DO34" s="170"/>
      <c r="DP34" s="170"/>
      <c r="DQ34" s="170"/>
      <c r="DR34" s="170"/>
      <c r="DS34" s="170"/>
      <c r="DT34" s="170"/>
      <c r="DU34" s="170"/>
      <c r="DV34" s="170"/>
      <c r="DW34" s="170"/>
      <c r="DX34" s="170"/>
      <c r="DY34" s="170"/>
      <c r="DZ34" s="170"/>
      <c r="EA34" s="170"/>
      <c r="EB34" s="170"/>
      <c r="EC34" s="170"/>
      <c r="ED34" s="170"/>
      <c r="EE34" s="170"/>
      <c r="EF34" s="170"/>
      <c r="EG34" s="170"/>
      <c r="EH34" s="170"/>
      <c r="EI34" s="170"/>
      <c r="EJ34" s="170"/>
      <c r="EK34" s="170"/>
    </row>
    <row r="35" spans="1:141" s="113" customFormat="1" ht="15">
      <c r="A35" s="4" t="s">
        <v>117</v>
      </c>
      <c r="B35" s="5" t="s">
        <v>11</v>
      </c>
      <c r="C35" s="27" t="s">
        <v>85</v>
      </c>
      <c r="D35" s="28" t="s">
        <v>82</v>
      </c>
      <c r="E35" s="8"/>
      <c r="F35" s="6"/>
      <c r="G35" s="11"/>
      <c r="H35" s="10">
        <v>2</v>
      </c>
      <c r="I35" s="10">
        <v>2</v>
      </c>
      <c r="J35" s="37">
        <v>5</v>
      </c>
      <c r="K35" s="69"/>
      <c r="L35" s="10"/>
      <c r="M35" s="9"/>
      <c r="N35" s="10"/>
      <c r="O35" s="10"/>
      <c r="P35" s="37"/>
      <c r="Q35" s="257">
        <v>5</v>
      </c>
      <c r="R35" s="70" t="s">
        <v>30</v>
      </c>
      <c r="S35" s="29" t="s">
        <v>88</v>
      </c>
      <c r="T35" s="197"/>
      <c r="U35" s="105"/>
      <c r="V35" s="106"/>
      <c r="W35" s="105"/>
      <c r="X35" s="106"/>
      <c r="Y35" s="255" t="s">
        <v>204</v>
      </c>
      <c r="Z35" s="96"/>
      <c r="AA35" s="89"/>
      <c r="AB35" s="95"/>
      <c r="AC35" s="97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0"/>
      <c r="BH35" s="170"/>
      <c r="BI35" s="170"/>
      <c r="BJ35" s="170"/>
      <c r="BK35" s="170"/>
      <c r="BL35" s="170"/>
      <c r="BM35" s="170"/>
      <c r="BN35" s="170"/>
      <c r="BO35" s="170"/>
      <c r="BP35" s="170"/>
      <c r="BQ35" s="170"/>
      <c r="BR35" s="170"/>
      <c r="BS35" s="170"/>
      <c r="BT35" s="170"/>
      <c r="BU35" s="170"/>
      <c r="BV35" s="170"/>
      <c r="BW35" s="170"/>
      <c r="BX35" s="170"/>
      <c r="BY35" s="170"/>
      <c r="BZ35" s="170"/>
      <c r="CA35" s="170"/>
      <c r="CB35" s="170"/>
      <c r="CC35" s="170"/>
      <c r="CD35" s="170"/>
      <c r="CE35" s="170"/>
      <c r="CF35" s="170"/>
      <c r="CG35" s="170"/>
      <c r="CH35" s="170"/>
      <c r="CI35" s="170"/>
      <c r="CJ35" s="170"/>
      <c r="CK35" s="170"/>
      <c r="CL35" s="170"/>
      <c r="CM35" s="170"/>
      <c r="CN35" s="170"/>
      <c r="CO35" s="170"/>
      <c r="CP35" s="170"/>
      <c r="CQ35" s="170"/>
      <c r="CR35" s="170"/>
      <c r="CS35" s="170"/>
      <c r="CT35" s="170"/>
      <c r="CU35" s="170"/>
      <c r="CV35" s="170"/>
      <c r="CW35" s="170"/>
      <c r="CX35" s="170"/>
      <c r="CY35" s="170"/>
      <c r="CZ35" s="170"/>
      <c r="DA35" s="170"/>
      <c r="DB35" s="170"/>
      <c r="DC35" s="170"/>
      <c r="DD35" s="170"/>
      <c r="DE35" s="170"/>
      <c r="DF35" s="170"/>
      <c r="DG35" s="170"/>
      <c r="DH35" s="170"/>
      <c r="DI35" s="170"/>
      <c r="DJ35" s="170"/>
      <c r="DK35" s="170"/>
      <c r="DL35" s="170"/>
      <c r="DM35" s="170"/>
      <c r="DN35" s="170"/>
      <c r="DO35" s="170"/>
      <c r="DP35" s="170"/>
      <c r="DQ35" s="170"/>
      <c r="DR35" s="170"/>
      <c r="DS35" s="170"/>
      <c r="DT35" s="170"/>
      <c r="DU35" s="170"/>
      <c r="DV35" s="170"/>
      <c r="DW35" s="170"/>
      <c r="DX35" s="170"/>
      <c r="DY35" s="170"/>
      <c r="DZ35" s="170"/>
      <c r="EA35" s="170"/>
      <c r="EB35" s="170"/>
      <c r="EC35" s="170"/>
      <c r="ED35" s="170"/>
      <c r="EE35" s="170"/>
      <c r="EF35" s="170"/>
      <c r="EG35" s="170"/>
      <c r="EH35" s="170"/>
      <c r="EI35" s="170"/>
      <c r="EJ35" s="170"/>
      <c r="EK35" s="170"/>
    </row>
    <row r="36" spans="1:141" s="133" customFormat="1" ht="14.25" customHeight="1">
      <c r="A36" s="4" t="s">
        <v>127</v>
      </c>
      <c r="B36" s="5" t="s">
        <v>128</v>
      </c>
      <c r="C36" s="6" t="s">
        <v>93</v>
      </c>
      <c r="D36" s="28" t="s">
        <v>82</v>
      </c>
      <c r="E36" s="8"/>
      <c r="F36" s="6"/>
      <c r="G36" s="11"/>
      <c r="H36" s="10">
        <v>2</v>
      </c>
      <c r="I36" s="10">
        <v>2</v>
      </c>
      <c r="J36" s="37">
        <v>5</v>
      </c>
      <c r="K36" s="69"/>
      <c r="L36" s="10"/>
      <c r="M36" s="9"/>
      <c r="N36" s="10"/>
      <c r="O36" s="10"/>
      <c r="P36" s="37"/>
      <c r="Q36" s="257">
        <v>5</v>
      </c>
      <c r="R36" s="70" t="s">
        <v>28</v>
      </c>
      <c r="S36" s="29" t="s">
        <v>88</v>
      </c>
      <c r="T36" s="197"/>
      <c r="U36" s="105"/>
      <c r="V36" s="106"/>
      <c r="W36" s="40" t="s">
        <v>92</v>
      </c>
      <c r="X36" s="68" t="s">
        <v>5</v>
      </c>
      <c r="Y36" s="255" t="s">
        <v>204</v>
      </c>
      <c r="Z36" s="96"/>
      <c r="AA36" s="89"/>
      <c r="AB36" s="95"/>
      <c r="AC36" s="97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75"/>
      <c r="BB36" s="175"/>
      <c r="BC36" s="175"/>
      <c r="BD36" s="175"/>
      <c r="BE36" s="175"/>
      <c r="BF36" s="175"/>
      <c r="BG36" s="175"/>
      <c r="BH36" s="175"/>
      <c r="BI36" s="175"/>
      <c r="BJ36" s="175"/>
      <c r="BK36" s="175"/>
      <c r="BL36" s="175"/>
      <c r="BM36" s="175"/>
      <c r="BN36" s="175"/>
      <c r="BO36" s="175"/>
      <c r="BP36" s="175"/>
      <c r="BQ36" s="175"/>
      <c r="BR36" s="175"/>
      <c r="BS36" s="175"/>
      <c r="BT36" s="175"/>
      <c r="BU36" s="175"/>
      <c r="BV36" s="175"/>
      <c r="BW36" s="175"/>
      <c r="BX36" s="175"/>
      <c r="BY36" s="175"/>
      <c r="BZ36" s="175"/>
      <c r="CA36" s="175"/>
      <c r="CB36" s="175"/>
      <c r="CC36" s="175"/>
      <c r="CD36" s="175"/>
      <c r="CE36" s="175"/>
      <c r="CF36" s="175"/>
      <c r="CG36" s="175"/>
      <c r="CH36" s="175"/>
      <c r="CI36" s="175"/>
      <c r="CJ36" s="175"/>
      <c r="CK36" s="175"/>
      <c r="CL36" s="175"/>
      <c r="CM36" s="175"/>
      <c r="CN36" s="175"/>
      <c r="CO36" s="175"/>
      <c r="CP36" s="175"/>
      <c r="CQ36" s="175"/>
      <c r="CR36" s="175"/>
      <c r="CS36" s="175"/>
      <c r="CT36" s="175"/>
      <c r="CU36" s="175"/>
      <c r="CV36" s="175"/>
      <c r="CW36" s="175"/>
      <c r="CX36" s="175"/>
      <c r="CY36" s="175"/>
      <c r="CZ36" s="175"/>
      <c r="DA36" s="175"/>
      <c r="DB36" s="175"/>
      <c r="DC36" s="175"/>
      <c r="DD36" s="175"/>
      <c r="DE36" s="175"/>
      <c r="DF36" s="175"/>
      <c r="DG36" s="175"/>
      <c r="DH36" s="175"/>
      <c r="DI36" s="175"/>
      <c r="DJ36" s="175"/>
      <c r="DK36" s="175"/>
      <c r="DL36" s="175"/>
      <c r="DM36" s="175"/>
      <c r="DN36" s="175"/>
      <c r="DO36" s="175"/>
      <c r="DP36" s="175"/>
      <c r="DQ36" s="175"/>
      <c r="DR36" s="175"/>
      <c r="DS36" s="175"/>
      <c r="DT36" s="175"/>
      <c r="DU36" s="175"/>
      <c r="DV36" s="175"/>
      <c r="DW36" s="175"/>
      <c r="DX36" s="175"/>
      <c r="DY36" s="175"/>
      <c r="DZ36" s="175"/>
      <c r="EA36" s="175"/>
      <c r="EB36" s="175"/>
      <c r="EC36" s="175"/>
      <c r="ED36" s="175"/>
      <c r="EE36" s="175"/>
      <c r="EF36" s="175"/>
      <c r="EG36" s="175"/>
      <c r="EH36" s="175"/>
      <c r="EI36" s="175"/>
      <c r="EJ36" s="175"/>
      <c r="EK36" s="175"/>
    </row>
    <row r="37" spans="1:141" s="113" customFormat="1" ht="15">
      <c r="A37" s="4" t="s">
        <v>134</v>
      </c>
      <c r="B37" s="5" t="s">
        <v>202</v>
      </c>
      <c r="C37" s="6" t="s">
        <v>85</v>
      </c>
      <c r="D37" s="7" t="s">
        <v>82</v>
      </c>
      <c r="E37" s="4"/>
      <c r="F37" s="34"/>
      <c r="G37" s="116"/>
      <c r="H37" s="34"/>
      <c r="I37" s="34"/>
      <c r="J37" s="149"/>
      <c r="K37" s="78">
        <v>2</v>
      </c>
      <c r="L37" s="6">
        <v>2</v>
      </c>
      <c r="M37" s="11">
        <v>5</v>
      </c>
      <c r="N37" s="10"/>
      <c r="O37" s="10"/>
      <c r="P37" s="37"/>
      <c r="Q37" s="257">
        <v>5</v>
      </c>
      <c r="R37" s="70" t="s">
        <v>31</v>
      </c>
      <c r="S37" s="29" t="s">
        <v>88</v>
      </c>
      <c r="T37" s="198"/>
      <c r="U37" s="105"/>
      <c r="V37" s="106"/>
      <c r="W37" s="40" t="s">
        <v>127</v>
      </c>
      <c r="X37" s="68" t="s">
        <v>128</v>
      </c>
      <c r="Y37" s="255" t="s">
        <v>204</v>
      </c>
      <c r="Z37" s="96"/>
      <c r="AA37" s="89"/>
      <c r="AB37" s="95"/>
      <c r="AC37" s="97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170"/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0"/>
      <c r="BW37" s="170"/>
      <c r="BX37" s="170"/>
      <c r="BY37" s="170"/>
      <c r="BZ37" s="170"/>
      <c r="CA37" s="170"/>
      <c r="CB37" s="170"/>
      <c r="CC37" s="170"/>
      <c r="CD37" s="170"/>
      <c r="CE37" s="170"/>
      <c r="CF37" s="170"/>
      <c r="CG37" s="170"/>
      <c r="CH37" s="170"/>
      <c r="CI37" s="170"/>
      <c r="CJ37" s="170"/>
      <c r="CK37" s="170"/>
      <c r="CL37" s="170"/>
      <c r="CM37" s="170"/>
      <c r="CN37" s="170"/>
      <c r="CO37" s="170"/>
      <c r="CP37" s="170"/>
      <c r="CQ37" s="170"/>
      <c r="CR37" s="170"/>
      <c r="CS37" s="170"/>
      <c r="CT37" s="170"/>
      <c r="CU37" s="170"/>
      <c r="CV37" s="170"/>
      <c r="CW37" s="170"/>
      <c r="CX37" s="170"/>
      <c r="CY37" s="170"/>
      <c r="CZ37" s="170"/>
      <c r="DA37" s="170"/>
      <c r="DB37" s="170"/>
      <c r="DC37" s="170"/>
      <c r="DD37" s="170"/>
      <c r="DE37" s="170"/>
      <c r="DF37" s="170"/>
      <c r="DG37" s="170"/>
      <c r="DH37" s="170"/>
      <c r="DI37" s="170"/>
      <c r="DJ37" s="170"/>
      <c r="DK37" s="170"/>
      <c r="DL37" s="170"/>
      <c r="DM37" s="170"/>
      <c r="DN37" s="170"/>
      <c r="DO37" s="170"/>
      <c r="DP37" s="170"/>
      <c r="DQ37" s="170"/>
      <c r="DR37" s="170"/>
      <c r="DS37" s="170"/>
      <c r="DT37" s="170"/>
      <c r="DU37" s="170"/>
      <c r="DV37" s="170"/>
      <c r="DW37" s="170"/>
      <c r="DX37" s="170"/>
      <c r="DY37" s="170"/>
      <c r="DZ37" s="170"/>
      <c r="EA37" s="170"/>
      <c r="EB37" s="170"/>
      <c r="EC37" s="170"/>
      <c r="ED37" s="170"/>
      <c r="EE37" s="170"/>
      <c r="EF37" s="170"/>
      <c r="EG37" s="170"/>
      <c r="EH37" s="170"/>
      <c r="EI37" s="170"/>
      <c r="EJ37" s="170"/>
      <c r="EK37" s="170"/>
    </row>
    <row r="38" spans="1:141" s="113" customFormat="1" ht="15">
      <c r="A38" s="4" t="s">
        <v>133</v>
      </c>
      <c r="B38" s="77" t="s">
        <v>23</v>
      </c>
      <c r="C38" s="6" t="s">
        <v>81</v>
      </c>
      <c r="D38" s="7" t="s">
        <v>82</v>
      </c>
      <c r="E38" s="4"/>
      <c r="F38" s="34"/>
      <c r="G38" s="116"/>
      <c r="H38" s="34"/>
      <c r="I38" s="34"/>
      <c r="J38" s="149"/>
      <c r="K38" s="78">
        <v>2</v>
      </c>
      <c r="L38" s="6">
        <v>1</v>
      </c>
      <c r="M38" s="11">
        <v>5</v>
      </c>
      <c r="N38" s="10"/>
      <c r="O38" s="10"/>
      <c r="P38" s="37"/>
      <c r="Q38" s="257">
        <v>5</v>
      </c>
      <c r="R38" s="70" t="s">
        <v>33</v>
      </c>
      <c r="S38" s="29" t="s">
        <v>88</v>
      </c>
      <c r="T38" s="198"/>
      <c r="U38" s="105"/>
      <c r="V38" s="106"/>
      <c r="W38" s="105"/>
      <c r="X38" s="106"/>
      <c r="Y38" s="255" t="s">
        <v>204</v>
      </c>
      <c r="Z38" s="96"/>
      <c r="AA38" s="89"/>
      <c r="AB38" s="95"/>
      <c r="AC38" s="97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0"/>
      <c r="BQ38" s="170"/>
      <c r="BR38" s="170"/>
      <c r="BS38" s="170"/>
      <c r="BT38" s="170"/>
      <c r="BU38" s="170"/>
      <c r="BV38" s="170"/>
      <c r="BW38" s="170"/>
      <c r="BX38" s="170"/>
      <c r="BY38" s="170"/>
      <c r="BZ38" s="170"/>
      <c r="CA38" s="170"/>
      <c r="CB38" s="170"/>
      <c r="CC38" s="170"/>
      <c r="CD38" s="170"/>
      <c r="CE38" s="170"/>
      <c r="CF38" s="170"/>
      <c r="CG38" s="170"/>
      <c r="CH38" s="170"/>
      <c r="CI38" s="170"/>
      <c r="CJ38" s="170"/>
      <c r="CK38" s="170"/>
      <c r="CL38" s="170"/>
      <c r="CM38" s="170"/>
      <c r="CN38" s="170"/>
      <c r="CO38" s="170"/>
      <c r="CP38" s="170"/>
      <c r="CQ38" s="170"/>
      <c r="CR38" s="170"/>
      <c r="CS38" s="170"/>
      <c r="CT38" s="170"/>
      <c r="CU38" s="170"/>
      <c r="CV38" s="170"/>
      <c r="CW38" s="170"/>
      <c r="CX38" s="170"/>
      <c r="CY38" s="170"/>
      <c r="CZ38" s="170"/>
      <c r="DA38" s="170"/>
      <c r="DB38" s="170"/>
      <c r="DC38" s="170"/>
      <c r="DD38" s="170"/>
      <c r="DE38" s="170"/>
      <c r="DF38" s="170"/>
      <c r="DG38" s="170"/>
      <c r="DH38" s="170"/>
      <c r="DI38" s="170"/>
      <c r="DJ38" s="170"/>
      <c r="DK38" s="170"/>
      <c r="DL38" s="170"/>
      <c r="DM38" s="170"/>
      <c r="DN38" s="170"/>
      <c r="DO38" s="170"/>
      <c r="DP38" s="170"/>
      <c r="DQ38" s="170"/>
      <c r="DR38" s="170"/>
      <c r="DS38" s="170"/>
      <c r="DT38" s="170"/>
      <c r="DU38" s="170"/>
      <c r="DV38" s="170"/>
      <c r="DW38" s="170"/>
      <c r="DX38" s="170"/>
      <c r="DY38" s="170"/>
      <c r="DZ38" s="170"/>
      <c r="EA38" s="170"/>
      <c r="EB38" s="170"/>
      <c r="EC38" s="170"/>
      <c r="ED38" s="170"/>
      <c r="EE38" s="170"/>
      <c r="EF38" s="170"/>
      <c r="EG38" s="170"/>
      <c r="EH38" s="170"/>
      <c r="EI38" s="170"/>
      <c r="EJ38" s="170"/>
      <c r="EK38" s="170"/>
    </row>
    <row r="39" spans="1:141" s="113" customFormat="1" ht="15">
      <c r="A39" s="4" t="s">
        <v>132</v>
      </c>
      <c r="B39" s="5" t="s">
        <v>120</v>
      </c>
      <c r="C39" s="6" t="s">
        <v>85</v>
      </c>
      <c r="D39" s="28" t="s">
        <v>82</v>
      </c>
      <c r="E39" s="4"/>
      <c r="F39" s="34"/>
      <c r="G39" s="116"/>
      <c r="H39" s="34"/>
      <c r="I39" s="34"/>
      <c r="J39" s="149"/>
      <c r="K39" s="78">
        <v>0</v>
      </c>
      <c r="L39" s="6">
        <v>4</v>
      </c>
      <c r="M39" s="11">
        <v>5</v>
      </c>
      <c r="N39" s="10"/>
      <c r="O39" s="10"/>
      <c r="P39" s="37"/>
      <c r="Q39" s="257">
        <v>5</v>
      </c>
      <c r="R39" s="70" t="s">
        <v>28</v>
      </c>
      <c r="S39" s="29" t="s">
        <v>88</v>
      </c>
      <c r="T39" s="198"/>
      <c r="U39" s="4"/>
      <c r="V39" s="33"/>
      <c r="W39" s="4"/>
      <c r="X39" s="33"/>
      <c r="Y39" s="255"/>
      <c r="Z39" s="6"/>
      <c r="AA39" s="89"/>
      <c r="AB39" s="8"/>
      <c r="AC39" s="89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70"/>
      <c r="BS39" s="170"/>
      <c r="BT39" s="170"/>
      <c r="BU39" s="170"/>
      <c r="BV39" s="170"/>
      <c r="BW39" s="170"/>
      <c r="BX39" s="170"/>
      <c r="BY39" s="170"/>
      <c r="BZ39" s="170"/>
      <c r="CA39" s="170"/>
      <c r="CB39" s="170"/>
      <c r="CC39" s="170"/>
      <c r="CD39" s="170"/>
      <c r="CE39" s="170"/>
      <c r="CF39" s="170"/>
      <c r="CG39" s="170"/>
      <c r="CH39" s="170"/>
      <c r="CI39" s="170"/>
      <c r="CJ39" s="170"/>
      <c r="CK39" s="170"/>
      <c r="CL39" s="170"/>
      <c r="CM39" s="170"/>
      <c r="CN39" s="170"/>
      <c r="CO39" s="170"/>
      <c r="CP39" s="170"/>
      <c r="CQ39" s="170"/>
      <c r="CR39" s="170"/>
      <c r="CS39" s="170"/>
      <c r="CT39" s="170"/>
      <c r="CU39" s="170"/>
      <c r="CV39" s="170"/>
      <c r="CW39" s="170"/>
      <c r="CX39" s="170"/>
      <c r="CY39" s="170"/>
      <c r="CZ39" s="170"/>
      <c r="DA39" s="170"/>
      <c r="DB39" s="170"/>
      <c r="DC39" s="170"/>
      <c r="DD39" s="170"/>
      <c r="DE39" s="170"/>
      <c r="DF39" s="170"/>
      <c r="DG39" s="170"/>
      <c r="DH39" s="170"/>
      <c r="DI39" s="170"/>
      <c r="DJ39" s="170"/>
      <c r="DK39" s="170"/>
      <c r="DL39" s="170"/>
      <c r="DM39" s="170"/>
      <c r="DN39" s="170"/>
      <c r="DO39" s="170"/>
      <c r="DP39" s="170"/>
      <c r="DQ39" s="170"/>
      <c r="DR39" s="170"/>
      <c r="DS39" s="170"/>
      <c r="DT39" s="170"/>
      <c r="DU39" s="170"/>
      <c r="DV39" s="170"/>
      <c r="DW39" s="170"/>
      <c r="DX39" s="170"/>
      <c r="DY39" s="170"/>
      <c r="DZ39" s="170"/>
      <c r="EA39" s="170"/>
      <c r="EB39" s="170"/>
      <c r="EC39" s="170"/>
      <c r="ED39" s="170"/>
      <c r="EE39" s="170"/>
      <c r="EF39" s="170"/>
      <c r="EG39" s="170"/>
      <c r="EH39" s="170"/>
      <c r="EI39" s="170"/>
      <c r="EJ39" s="170"/>
      <c r="EK39" s="170"/>
    </row>
    <row r="40" spans="1:141" s="113" customFormat="1" ht="15">
      <c r="A40" s="4" t="s">
        <v>129</v>
      </c>
      <c r="B40" s="5" t="s">
        <v>17</v>
      </c>
      <c r="C40" s="6" t="s">
        <v>81</v>
      </c>
      <c r="D40" s="28" t="s">
        <v>82</v>
      </c>
      <c r="E40" s="4"/>
      <c r="F40" s="34"/>
      <c r="G40" s="116"/>
      <c r="H40" s="34"/>
      <c r="I40" s="34"/>
      <c r="J40" s="149"/>
      <c r="K40" s="78">
        <v>2</v>
      </c>
      <c r="L40" s="6">
        <v>2</v>
      </c>
      <c r="M40" s="11">
        <v>5</v>
      </c>
      <c r="N40" s="10"/>
      <c r="O40" s="10"/>
      <c r="P40" s="37"/>
      <c r="Q40" s="257">
        <v>5</v>
      </c>
      <c r="R40" s="70" t="s">
        <v>32</v>
      </c>
      <c r="S40" s="29" t="s">
        <v>130</v>
      </c>
      <c r="T40" s="198"/>
      <c r="U40" s="104"/>
      <c r="V40" s="33"/>
      <c r="W40" s="104"/>
      <c r="X40" s="33"/>
      <c r="Y40" s="255" t="s">
        <v>204</v>
      </c>
      <c r="Z40" s="6"/>
      <c r="AA40" s="89"/>
      <c r="AB40" s="40"/>
      <c r="AC40" s="89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  <c r="BB40" s="170"/>
      <c r="BC40" s="170"/>
      <c r="BD40" s="170"/>
      <c r="BE40" s="170"/>
      <c r="BF40" s="170"/>
      <c r="BG40" s="170"/>
      <c r="BH40" s="170"/>
      <c r="BI40" s="170"/>
      <c r="BJ40" s="170"/>
      <c r="BK40" s="170"/>
      <c r="BL40" s="170"/>
      <c r="BM40" s="170"/>
      <c r="BN40" s="170"/>
      <c r="BO40" s="170"/>
      <c r="BP40" s="170"/>
      <c r="BQ40" s="170"/>
      <c r="BR40" s="170"/>
      <c r="BS40" s="170"/>
      <c r="BT40" s="170"/>
      <c r="BU40" s="170"/>
      <c r="BV40" s="170"/>
      <c r="BW40" s="170"/>
      <c r="BX40" s="170"/>
      <c r="BY40" s="170"/>
      <c r="BZ40" s="170"/>
      <c r="CA40" s="170"/>
      <c r="CB40" s="170"/>
      <c r="CC40" s="170"/>
      <c r="CD40" s="170"/>
      <c r="CE40" s="170"/>
      <c r="CF40" s="170"/>
      <c r="CG40" s="170"/>
      <c r="CH40" s="170"/>
      <c r="CI40" s="170"/>
      <c r="CJ40" s="170"/>
      <c r="CK40" s="170"/>
      <c r="CL40" s="170"/>
      <c r="CM40" s="170"/>
      <c r="CN40" s="170"/>
      <c r="CO40" s="170"/>
      <c r="CP40" s="170"/>
      <c r="CQ40" s="170"/>
      <c r="CR40" s="170"/>
      <c r="CS40" s="170"/>
      <c r="CT40" s="170"/>
      <c r="CU40" s="170"/>
      <c r="CV40" s="170"/>
      <c r="CW40" s="170"/>
      <c r="CX40" s="170"/>
      <c r="CY40" s="170"/>
      <c r="CZ40" s="170"/>
      <c r="DA40" s="170"/>
      <c r="DB40" s="170"/>
      <c r="DC40" s="170"/>
      <c r="DD40" s="170"/>
      <c r="DE40" s="170"/>
      <c r="DF40" s="170"/>
      <c r="DG40" s="170"/>
      <c r="DH40" s="170"/>
      <c r="DI40" s="170"/>
      <c r="DJ40" s="170"/>
      <c r="DK40" s="170"/>
      <c r="DL40" s="170"/>
      <c r="DM40" s="170"/>
      <c r="DN40" s="170"/>
      <c r="DO40" s="170"/>
      <c r="DP40" s="170"/>
      <c r="DQ40" s="170"/>
      <c r="DR40" s="170"/>
      <c r="DS40" s="170"/>
      <c r="DT40" s="170"/>
      <c r="DU40" s="170"/>
      <c r="DV40" s="170"/>
      <c r="DW40" s="170"/>
      <c r="DX40" s="170"/>
      <c r="DY40" s="170"/>
      <c r="DZ40" s="170"/>
      <c r="EA40" s="170"/>
      <c r="EB40" s="170"/>
      <c r="EC40" s="170"/>
      <c r="ED40" s="170"/>
      <c r="EE40" s="170"/>
      <c r="EF40" s="170"/>
      <c r="EG40" s="170"/>
      <c r="EH40" s="170"/>
      <c r="EI40" s="170"/>
      <c r="EJ40" s="170"/>
      <c r="EK40" s="170"/>
    </row>
    <row r="41" spans="1:141" s="113" customFormat="1" ht="15">
      <c r="A41" s="4" t="s">
        <v>131</v>
      </c>
      <c r="B41" s="5" t="s">
        <v>16</v>
      </c>
      <c r="C41" s="6" t="s">
        <v>81</v>
      </c>
      <c r="D41" s="28" t="s">
        <v>82</v>
      </c>
      <c r="E41" s="4"/>
      <c r="F41" s="34"/>
      <c r="G41" s="116"/>
      <c r="H41" s="34"/>
      <c r="I41" s="34"/>
      <c r="J41" s="149"/>
      <c r="K41" s="78"/>
      <c r="L41" s="6"/>
      <c r="M41" s="11"/>
      <c r="N41" s="10">
        <v>1</v>
      </c>
      <c r="O41" s="10">
        <v>2</v>
      </c>
      <c r="P41" s="37">
        <v>5</v>
      </c>
      <c r="Q41" s="257">
        <v>5</v>
      </c>
      <c r="R41" s="70" t="s">
        <v>29</v>
      </c>
      <c r="S41" s="29" t="s">
        <v>88</v>
      </c>
      <c r="T41" s="198"/>
      <c r="U41" s="105"/>
      <c r="V41" s="106"/>
      <c r="W41" s="105"/>
      <c r="X41" s="106"/>
      <c r="Y41" s="255" t="s">
        <v>204</v>
      </c>
      <c r="Z41" s="96"/>
      <c r="AA41" s="89"/>
      <c r="AB41" s="95"/>
      <c r="AC41" s="97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0"/>
      <c r="AY41" s="170"/>
      <c r="AZ41" s="170"/>
      <c r="BA41" s="170"/>
      <c r="BB41" s="170"/>
      <c r="BC41" s="170"/>
      <c r="BD41" s="170"/>
      <c r="BE41" s="170"/>
      <c r="BF41" s="170"/>
      <c r="BG41" s="170"/>
      <c r="BH41" s="170"/>
      <c r="BI41" s="170"/>
      <c r="BJ41" s="170"/>
      <c r="BK41" s="170"/>
      <c r="BL41" s="170"/>
      <c r="BM41" s="170"/>
      <c r="BN41" s="170"/>
      <c r="BO41" s="170"/>
      <c r="BP41" s="170"/>
      <c r="BQ41" s="170"/>
      <c r="BR41" s="170"/>
      <c r="BS41" s="170"/>
      <c r="BT41" s="170"/>
      <c r="BU41" s="170"/>
      <c r="BV41" s="170"/>
      <c r="BW41" s="170"/>
      <c r="BX41" s="170"/>
      <c r="BY41" s="170"/>
      <c r="BZ41" s="170"/>
      <c r="CA41" s="170"/>
      <c r="CB41" s="170"/>
      <c r="CC41" s="170"/>
      <c r="CD41" s="170"/>
      <c r="CE41" s="170"/>
      <c r="CF41" s="170"/>
      <c r="CG41" s="170"/>
      <c r="CH41" s="170"/>
      <c r="CI41" s="170"/>
      <c r="CJ41" s="170"/>
      <c r="CK41" s="170"/>
      <c r="CL41" s="170"/>
      <c r="CM41" s="170"/>
      <c r="CN41" s="170"/>
      <c r="CO41" s="170"/>
      <c r="CP41" s="170"/>
      <c r="CQ41" s="170"/>
      <c r="CR41" s="170"/>
      <c r="CS41" s="170"/>
      <c r="CT41" s="170"/>
      <c r="CU41" s="170"/>
      <c r="CV41" s="170"/>
      <c r="CW41" s="170"/>
      <c r="CX41" s="170"/>
      <c r="CY41" s="170"/>
      <c r="CZ41" s="170"/>
      <c r="DA41" s="170"/>
      <c r="DB41" s="170"/>
      <c r="DC41" s="170"/>
      <c r="DD41" s="170"/>
      <c r="DE41" s="170"/>
      <c r="DF41" s="170"/>
      <c r="DG41" s="170"/>
      <c r="DH41" s="170"/>
      <c r="DI41" s="170"/>
      <c r="DJ41" s="170"/>
      <c r="DK41" s="170"/>
      <c r="DL41" s="170"/>
      <c r="DM41" s="170"/>
      <c r="DN41" s="170"/>
      <c r="DO41" s="170"/>
      <c r="DP41" s="170"/>
      <c r="DQ41" s="170"/>
      <c r="DR41" s="170"/>
      <c r="DS41" s="170"/>
      <c r="DT41" s="170"/>
      <c r="DU41" s="170"/>
      <c r="DV41" s="170"/>
      <c r="DW41" s="170"/>
      <c r="DX41" s="170"/>
      <c r="DY41" s="170"/>
      <c r="DZ41" s="170"/>
      <c r="EA41" s="170"/>
      <c r="EB41" s="170"/>
      <c r="EC41" s="170"/>
      <c r="ED41" s="170"/>
      <c r="EE41" s="170"/>
      <c r="EF41" s="170"/>
      <c r="EG41" s="170"/>
      <c r="EH41" s="170"/>
      <c r="EI41" s="170"/>
      <c r="EJ41" s="170"/>
      <c r="EK41" s="170"/>
    </row>
    <row r="42" spans="1:141" s="113" customFormat="1" ht="15.75" thickBot="1">
      <c r="A42" s="15" t="s">
        <v>135</v>
      </c>
      <c r="B42" s="16" t="s">
        <v>126</v>
      </c>
      <c r="C42" s="3" t="s">
        <v>85</v>
      </c>
      <c r="D42" s="17" t="s">
        <v>82</v>
      </c>
      <c r="E42" s="15"/>
      <c r="F42" s="117"/>
      <c r="G42" s="118"/>
      <c r="H42" s="117"/>
      <c r="I42" s="117"/>
      <c r="J42" s="158"/>
      <c r="K42" s="134"/>
      <c r="L42" s="3"/>
      <c r="M42" s="18"/>
      <c r="N42" s="19">
        <v>0</v>
      </c>
      <c r="O42" s="19">
        <v>4</v>
      </c>
      <c r="P42" s="119">
        <v>10</v>
      </c>
      <c r="Q42" s="259">
        <v>10</v>
      </c>
      <c r="R42" s="135" t="s">
        <v>28</v>
      </c>
      <c r="S42" s="115" t="s">
        <v>88</v>
      </c>
      <c r="T42" s="198"/>
      <c r="U42" s="105"/>
      <c r="V42" s="106"/>
      <c r="W42" s="105"/>
      <c r="X42" s="106"/>
      <c r="Y42" s="255"/>
      <c r="Z42" s="96"/>
      <c r="AA42" s="89"/>
      <c r="AB42" s="95"/>
      <c r="AC42" s="97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/>
      <c r="AZ42" s="170"/>
      <c r="BA42" s="170"/>
      <c r="BB42" s="170"/>
      <c r="BC42" s="170"/>
      <c r="BD42" s="170"/>
      <c r="BE42" s="170"/>
      <c r="BF42" s="170"/>
      <c r="BG42" s="170"/>
      <c r="BH42" s="170"/>
      <c r="BI42" s="170"/>
      <c r="BJ42" s="170"/>
      <c r="BK42" s="170"/>
      <c r="BL42" s="170"/>
      <c r="BM42" s="170"/>
      <c r="BN42" s="170"/>
      <c r="BO42" s="170"/>
      <c r="BP42" s="170"/>
      <c r="BQ42" s="170"/>
      <c r="BR42" s="170"/>
      <c r="BS42" s="170"/>
      <c r="BT42" s="170"/>
      <c r="BU42" s="170"/>
      <c r="BV42" s="170"/>
      <c r="BW42" s="170"/>
      <c r="BX42" s="170"/>
      <c r="BY42" s="170"/>
      <c r="BZ42" s="170"/>
      <c r="CA42" s="170"/>
      <c r="CB42" s="170"/>
      <c r="CC42" s="170"/>
      <c r="CD42" s="170"/>
      <c r="CE42" s="170"/>
      <c r="CF42" s="170"/>
      <c r="CG42" s="170"/>
      <c r="CH42" s="170"/>
      <c r="CI42" s="170"/>
      <c r="CJ42" s="170"/>
      <c r="CK42" s="170"/>
      <c r="CL42" s="170"/>
      <c r="CM42" s="170"/>
      <c r="CN42" s="170"/>
      <c r="CO42" s="170"/>
      <c r="CP42" s="170"/>
      <c r="CQ42" s="170"/>
      <c r="CR42" s="170"/>
      <c r="CS42" s="170"/>
      <c r="CT42" s="170"/>
      <c r="CU42" s="170"/>
      <c r="CV42" s="170"/>
      <c r="CW42" s="170"/>
      <c r="CX42" s="170"/>
      <c r="CY42" s="170"/>
      <c r="CZ42" s="170"/>
      <c r="DA42" s="170"/>
      <c r="DB42" s="170"/>
      <c r="DC42" s="170"/>
      <c r="DD42" s="170"/>
      <c r="DE42" s="170"/>
      <c r="DF42" s="170"/>
      <c r="DG42" s="170"/>
      <c r="DH42" s="170"/>
      <c r="DI42" s="170"/>
      <c r="DJ42" s="170"/>
      <c r="DK42" s="170"/>
      <c r="DL42" s="170"/>
      <c r="DM42" s="170"/>
      <c r="DN42" s="170"/>
      <c r="DO42" s="170"/>
      <c r="DP42" s="170"/>
      <c r="DQ42" s="170"/>
      <c r="DR42" s="170"/>
      <c r="DS42" s="170"/>
      <c r="DT42" s="170"/>
      <c r="DU42" s="170"/>
      <c r="DV42" s="170"/>
      <c r="DW42" s="170"/>
      <c r="DX42" s="170"/>
      <c r="DY42" s="170"/>
      <c r="DZ42" s="170"/>
      <c r="EA42" s="170"/>
      <c r="EB42" s="170"/>
      <c r="EC42" s="170"/>
      <c r="ED42" s="170"/>
      <c r="EE42" s="170"/>
      <c r="EF42" s="170"/>
      <c r="EG42" s="170"/>
      <c r="EH42" s="170"/>
      <c r="EI42" s="170"/>
      <c r="EJ42" s="170"/>
      <c r="EK42" s="170"/>
    </row>
    <row r="43" spans="1:141" s="113" customFormat="1" ht="15.75">
      <c r="A43" s="231" t="s">
        <v>18</v>
      </c>
      <c r="B43" s="232"/>
      <c r="C43" s="233"/>
      <c r="D43" s="234"/>
      <c r="E43" s="235"/>
      <c r="F43" s="236"/>
      <c r="G43" s="236"/>
      <c r="H43" s="237"/>
      <c r="I43" s="237"/>
      <c r="J43" s="238"/>
      <c r="K43" s="239"/>
      <c r="L43" s="237"/>
      <c r="M43" s="237"/>
      <c r="N43" s="237"/>
      <c r="O43" s="237"/>
      <c r="P43" s="238"/>
      <c r="Q43" s="240">
        <f>Q44+Q45+Q46+Q47+Q48+Q49+Q50+Q51</f>
        <v>45</v>
      </c>
      <c r="R43" s="241"/>
      <c r="S43" s="242"/>
      <c r="T43" s="196"/>
      <c r="U43" s="105"/>
      <c r="V43" s="106"/>
      <c r="W43" s="105"/>
      <c r="X43" s="106"/>
      <c r="Y43" s="255"/>
      <c r="Z43" s="96"/>
      <c r="AA43" s="89"/>
      <c r="AB43" s="95"/>
      <c r="AC43" s="97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170"/>
      <c r="AZ43" s="170"/>
      <c r="BA43" s="170"/>
      <c r="BB43" s="170"/>
      <c r="BC43" s="170"/>
      <c r="BD43" s="170"/>
      <c r="BE43" s="170"/>
      <c r="BF43" s="170"/>
      <c r="BG43" s="170"/>
      <c r="BH43" s="170"/>
      <c r="BI43" s="170"/>
      <c r="BJ43" s="170"/>
      <c r="BK43" s="170"/>
      <c r="BL43" s="170"/>
      <c r="BM43" s="170"/>
      <c r="BN43" s="170"/>
      <c r="BO43" s="170"/>
      <c r="BP43" s="170"/>
      <c r="BQ43" s="170"/>
      <c r="BR43" s="170"/>
      <c r="BS43" s="170"/>
      <c r="BT43" s="170"/>
      <c r="BU43" s="170"/>
      <c r="BV43" s="170"/>
      <c r="BW43" s="170"/>
      <c r="BX43" s="170"/>
      <c r="BY43" s="170"/>
      <c r="BZ43" s="170"/>
      <c r="CA43" s="170"/>
      <c r="CB43" s="170"/>
      <c r="CC43" s="170"/>
      <c r="CD43" s="170"/>
      <c r="CE43" s="170"/>
      <c r="CF43" s="170"/>
      <c r="CG43" s="170"/>
      <c r="CH43" s="170"/>
      <c r="CI43" s="170"/>
      <c r="CJ43" s="170"/>
      <c r="CK43" s="170"/>
      <c r="CL43" s="170"/>
      <c r="CM43" s="170"/>
      <c r="CN43" s="170"/>
      <c r="CO43" s="170"/>
      <c r="CP43" s="170"/>
      <c r="CQ43" s="170"/>
      <c r="CR43" s="170"/>
      <c r="CS43" s="170"/>
      <c r="CT43" s="170"/>
      <c r="CU43" s="170"/>
      <c r="CV43" s="170"/>
      <c r="CW43" s="170"/>
      <c r="CX43" s="170"/>
      <c r="CY43" s="170"/>
      <c r="CZ43" s="170"/>
      <c r="DA43" s="170"/>
      <c r="DB43" s="170"/>
      <c r="DC43" s="170"/>
      <c r="DD43" s="170"/>
      <c r="DE43" s="170"/>
      <c r="DF43" s="170"/>
      <c r="DG43" s="170"/>
      <c r="DH43" s="170"/>
      <c r="DI43" s="170"/>
      <c r="DJ43" s="170"/>
      <c r="DK43" s="170"/>
      <c r="DL43" s="170"/>
      <c r="DM43" s="170"/>
      <c r="DN43" s="170"/>
      <c r="DO43" s="170"/>
      <c r="DP43" s="170"/>
      <c r="DQ43" s="170"/>
      <c r="DR43" s="170"/>
      <c r="DS43" s="170"/>
      <c r="DT43" s="170"/>
      <c r="DU43" s="170"/>
      <c r="DV43" s="170"/>
      <c r="DW43" s="170"/>
      <c r="DX43" s="170"/>
      <c r="DY43" s="170"/>
      <c r="DZ43" s="170"/>
      <c r="EA43" s="170"/>
      <c r="EB43" s="170"/>
      <c r="EC43" s="170"/>
      <c r="ED43" s="170"/>
      <c r="EE43" s="170"/>
      <c r="EF43" s="170"/>
      <c r="EG43" s="170"/>
      <c r="EH43" s="170"/>
      <c r="EI43" s="170"/>
      <c r="EJ43" s="170"/>
      <c r="EK43" s="170"/>
    </row>
    <row r="44" spans="1:141" s="113" customFormat="1" ht="15">
      <c r="A44" s="83" t="s">
        <v>136</v>
      </c>
      <c r="B44" s="5" t="s">
        <v>19</v>
      </c>
      <c r="C44" s="84" t="s">
        <v>81</v>
      </c>
      <c r="D44" s="121" t="s">
        <v>82</v>
      </c>
      <c r="E44" s="4"/>
      <c r="F44" s="34"/>
      <c r="G44" s="116"/>
      <c r="H44" s="85">
        <v>2</v>
      </c>
      <c r="I44" s="85">
        <v>1</v>
      </c>
      <c r="J44" s="86">
        <v>5</v>
      </c>
      <c r="K44" s="136"/>
      <c r="L44" s="85"/>
      <c r="M44" s="122"/>
      <c r="N44" s="85"/>
      <c r="O44" s="85"/>
      <c r="P44" s="86"/>
      <c r="Q44" s="257">
        <v>5</v>
      </c>
      <c r="R44" s="87" t="s">
        <v>34</v>
      </c>
      <c r="S44" s="88" t="s">
        <v>96</v>
      </c>
      <c r="T44" s="198"/>
      <c r="U44" s="105"/>
      <c r="V44" s="106"/>
      <c r="W44" s="105"/>
      <c r="X44" s="106"/>
      <c r="Y44" s="255" t="s">
        <v>204</v>
      </c>
      <c r="Z44" s="96"/>
      <c r="AA44" s="89"/>
      <c r="AB44" s="95"/>
      <c r="AC44" s="97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  <c r="BB44" s="170"/>
      <c r="BC44" s="170"/>
      <c r="BD44" s="170"/>
      <c r="BE44" s="170"/>
      <c r="BF44" s="170"/>
      <c r="BG44" s="170"/>
      <c r="BH44" s="170"/>
      <c r="BI44" s="170"/>
      <c r="BJ44" s="170"/>
      <c r="BK44" s="170"/>
      <c r="BL44" s="170"/>
      <c r="BM44" s="170"/>
      <c r="BN44" s="170"/>
      <c r="BO44" s="170"/>
      <c r="BP44" s="170"/>
      <c r="BQ44" s="170"/>
      <c r="BR44" s="170"/>
      <c r="BS44" s="170"/>
      <c r="BT44" s="170"/>
      <c r="BU44" s="170"/>
      <c r="BV44" s="170"/>
      <c r="BW44" s="170"/>
      <c r="BX44" s="170"/>
      <c r="BY44" s="170"/>
      <c r="BZ44" s="170"/>
      <c r="CA44" s="170"/>
      <c r="CB44" s="170"/>
      <c r="CC44" s="170"/>
      <c r="CD44" s="170"/>
      <c r="CE44" s="170"/>
      <c r="CF44" s="170"/>
      <c r="CG44" s="170"/>
      <c r="CH44" s="170"/>
      <c r="CI44" s="170"/>
      <c r="CJ44" s="170"/>
      <c r="CK44" s="170"/>
      <c r="CL44" s="170"/>
      <c r="CM44" s="170"/>
      <c r="CN44" s="170"/>
      <c r="CO44" s="170"/>
      <c r="CP44" s="170"/>
      <c r="CQ44" s="170"/>
      <c r="CR44" s="170"/>
      <c r="CS44" s="170"/>
      <c r="CT44" s="170"/>
      <c r="CU44" s="170"/>
      <c r="CV44" s="170"/>
      <c r="CW44" s="170"/>
      <c r="CX44" s="170"/>
      <c r="CY44" s="170"/>
      <c r="CZ44" s="170"/>
      <c r="DA44" s="170"/>
      <c r="DB44" s="170"/>
      <c r="DC44" s="170"/>
      <c r="DD44" s="170"/>
      <c r="DE44" s="170"/>
      <c r="DF44" s="170"/>
      <c r="DG44" s="170"/>
      <c r="DH44" s="170"/>
      <c r="DI44" s="170"/>
      <c r="DJ44" s="170"/>
      <c r="DK44" s="170"/>
      <c r="DL44" s="170"/>
      <c r="DM44" s="170"/>
      <c r="DN44" s="170"/>
      <c r="DO44" s="170"/>
      <c r="DP44" s="170"/>
      <c r="DQ44" s="170"/>
      <c r="DR44" s="170"/>
      <c r="DS44" s="170"/>
      <c r="DT44" s="170"/>
      <c r="DU44" s="170"/>
      <c r="DV44" s="170"/>
      <c r="DW44" s="170"/>
      <c r="DX44" s="170"/>
      <c r="DY44" s="170"/>
      <c r="DZ44" s="170"/>
      <c r="EA44" s="170"/>
      <c r="EB44" s="170"/>
      <c r="EC44" s="170"/>
      <c r="ED44" s="170"/>
      <c r="EE44" s="170"/>
      <c r="EF44" s="170"/>
      <c r="EG44" s="170"/>
      <c r="EH44" s="170"/>
      <c r="EI44" s="170"/>
      <c r="EJ44" s="170"/>
      <c r="EK44" s="170"/>
    </row>
    <row r="45" spans="1:141" s="113" customFormat="1" ht="12.75" customHeight="1">
      <c r="A45" s="83" t="s">
        <v>137</v>
      </c>
      <c r="B45" s="5" t="s">
        <v>22</v>
      </c>
      <c r="C45" s="84" t="s">
        <v>81</v>
      </c>
      <c r="D45" s="121" t="s">
        <v>82</v>
      </c>
      <c r="E45" s="4"/>
      <c r="F45" s="34"/>
      <c r="G45" s="116"/>
      <c r="H45" s="85">
        <v>2</v>
      </c>
      <c r="I45" s="85">
        <v>1</v>
      </c>
      <c r="J45" s="86">
        <v>5</v>
      </c>
      <c r="K45" s="136"/>
      <c r="L45" s="85"/>
      <c r="M45" s="122"/>
      <c r="N45" s="85"/>
      <c r="O45" s="85"/>
      <c r="P45" s="86"/>
      <c r="Q45" s="257">
        <v>5</v>
      </c>
      <c r="R45" s="87" t="s">
        <v>52</v>
      </c>
      <c r="S45" s="88" t="s">
        <v>96</v>
      </c>
      <c r="T45" s="198"/>
      <c r="U45" s="105"/>
      <c r="V45" s="106"/>
      <c r="W45" s="105"/>
      <c r="X45" s="106"/>
      <c r="Y45" s="255" t="s">
        <v>204</v>
      </c>
      <c r="Z45" s="96"/>
      <c r="AA45" s="89"/>
      <c r="AB45" s="95"/>
      <c r="AC45" s="97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70"/>
      <c r="AR45" s="170"/>
      <c r="AS45" s="170"/>
      <c r="AT45" s="170"/>
      <c r="AU45" s="170"/>
      <c r="AV45" s="170"/>
      <c r="AW45" s="170"/>
      <c r="AX45" s="170"/>
      <c r="AY45" s="170"/>
      <c r="AZ45" s="170"/>
      <c r="BA45" s="170"/>
      <c r="BB45" s="170"/>
      <c r="BC45" s="170"/>
      <c r="BD45" s="170"/>
      <c r="BE45" s="170"/>
      <c r="BF45" s="170"/>
      <c r="BG45" s="170"/>
      <c r="BH45" s="170"/>
      <c r="BI45" s="170"/>
      <c r="BJ45" s="170"/>
      <c r="BK45" s="170"/>
      <c r="BL45" s="170"/>
      <c r="BM45" s="170"/>
      <c r="BN45" s="170"/>
      <c r="BO45" s="170"/>
      <c r="BP45" s="170"/>
      <c r="BQ45" s="170"/>
      <c r="BR45" s="170"/>
      <c r="BS45" s="170"/>
      <c r="BT45" s="170"/>
      <c r="BU45" s="170"/>
      <c r="BV45" s="170"/>
      <c r="BW45" s="170"/>
      <c r="BX45" s="170"/>
      <c r="BY45" s="170"/>
      <c r="BZ45" s="170"/>
      <c r="CA45" s="170"/>
      <c r="CB45" s="170"/>
      <c r="CC45" s="170"/>
      <c r="CD45" s="170"/>
      <c r="CE45" s="170"/>
      <c r="CF45" s="170"/>
      <c r="CG45" s="170"/>
      <c r="CH45" s="170"/>
      <c r="CI45" s="170"/>
      <c r="CJ45" s="170"/>
      <c r="CK45" s="170"/>
      <c r="CL45" s="170"/>
      <c r="CM45" s="170"/>
      <c r="CN45" s="170"/>
      <c r="CO45" s="170"/>
      <c r="CP45" s="170"/>
      <c r="CQ45" s="170"/>
      <c r="CR45" s="170"/>
      <c r="CS45" s="170"/>
      <c r="CT45" s="170"/>
      <c r="CU45" s="170"/>
      <c r="CV45" s="170"/>
      <c r="CW45" s="170"/>
      <c r="CX45" s="170"/>
      <c r="CY45" s="170"/>
      <c r="CZ45" s="170"/>
      <c r="DA45" s="170"/>
      <c r="DB45" s="170"/>
      <c r="DC45" s="170"/>
      <c r="DD45" s="170"/>
      <c r="DE45" s="170"/>
      <c r="DF45" s="170"/>
      <c r="DG45" s="170"/>
      <c r="DH45" s="170"/>
      <c r="DI45" s="170"/>
      <c r="DJ45" s="170"/>
      <c r="DK45" s="170"/>
      <c r="DL45" s="170"/>
      <c r="DM45" s="170"/>
      <c r="DN45" s="170"/>
      <c r="DO45" s="170"/>
      <c r="DP45" s="170"/>
      <c r="DQ45" s="170"/>
      <c r="DR45" s="170"/>
      <c r="DS45" s="170"/>
      <c r="DT45" s="170"/>
      <c r="DU45" s="170"/>
      <c r="DV45" s="170"/>
      <c r="DW45" s="170"/>
      <c r="DX45" s="170"/>
      <c r="DY45" s="170"/>
      <c r="DZ45" s="170"/>
      <c r="EA45" s="170"/>
      <c r="EB45" s="170"/>
      <c r="EC45" s="170"/>
      <c r="ED45" s="170"/>
      <c r="EE45" s="170"/>
      <c r="EF45" s="170"/>
      <c r="EG45" s="170"/>
      <c r="EH45" s="170"/>
      <c r="EI45" s="170"/>
      <c r="EJ45" s="170"/>
      <c r="EK45" s="170"/>
    </row>
    <row r="46" spans="1:141" s="113" customFormat="1" ht="12.75" customHeight="1">
      <c r="A46" s="83" t="s">
        <v>138</v>
      </c>
      <c r="B46" s="5" t="s">
        <v>20</v>
      </c>
      <c r="C46" s="84" t="s">
        <v>81</v>
      </c>
      <c r="D46" s="121" t="s">
        <v>82</v>
      </c>
      <c r="E46" s="4"/>
      <c r="F46" s="34"/>
      <c r="G46" s="116"/>
      <c r="H46" s="85"/>
      <c r="I46" s="85"/>
      <c r="J46" s="86"/>
      <c r="K46" s="136">
        <v>2</v>
      </c>
      <c r="L46" s="85">
        <v>2</v>
      </c>
      <c r="M46" s="122">
        <v>5</v>
      </c>
      <c r="N46" s="85"/>
      <c r="O46" s="85"/>
      <c r="P46" s="86"/>
      <c r="Q46" s="257">
        <v>5</v>
      </c>
      <c r="R46" s="87" t="s">
        <v>35</v>
      </c>
      <c r="S46" s="88" t="s">
        <v>96</v>
      </c>
      <c r="T46" s="198"/>
      <c r="U46" s="105"/>
      <c r="V46" s="106"/>
      <c r="W46" s="105"/>
      <c r="X46" s="106"/>
      <c r="Y46" s="255" t="s">
        <v>204</v>
      </c>
      <c r="Z46" s="96"/>
      <c r="AA46" s="89"/>
      <c r="AB46" s="95"/>
      <c r="AC46" s="97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  <c r="AT46" s="170"/>
      <c r="AU46" s="170"/>
      <c r="AV46" s="170"/>
      <c r="AW46" s="170"/>
      <c r="AX46" s="170"/>
      <c r="AY46" s="170"/>
      <c r="AZ46" s="170"/>
      <c r="BA46" s="170"/>
      <c r="BB46" s="170"/>
      <c r="BC46" s="170"/>
      <c r="BD46" s="170"/>
      <c r="BE46" s="170"/>
      <c r="BF46" s="170"/>
      <c r="BG46" s="170"/>
      <c r="BH46" s="170"/>
      <c r="BI46" s="170"/>
      <c r="BJ46" s="170"/>
      <c r="BK46" s="170"/>
      <c r="BL46" s="170"/>
      <c r="BM46" s="170"/>
      <c r="BN46" s="170"/>
      <c r="BO46" s="170"/>
      <c r="BP46" s="170"/>
      <c r="BQ46" s="170"/>
      <c r="BR46" s="170"/>
      <c r="BS46" s="170"/>
      <c r="BT46" s="170"/>
      <c r="BU46" s="170"/>
      <c r="BV46" s="170"/>
      <c r="BW46" s="170"/>
      <c r="BX46" s="170"/>
      <c r="BY46" s="170"/>
      <c r="BZ46" s="170"/>
      <c r="CA46" s="170"/>
      <c r="CB46" s="170"/>
      <c r="CC46" s="170"/>
      <c r="CD46" s="170"/>
      <c r="CE46" s="170"/>
      <c r="CF46" s="170"/>
      <c r="CG46" s="170"/>
      <c r="CH46" s="170"/>
      <c r="CI46" s="170"/>
      <c r="CJ46" s="170"/>
      <c r="CK46" s="170"/>
      <c r="CL46" s="170"/>
      <c r="CM46" s="170"/>
      <c r="CN46" s="170"/>
      <c r="CO46" s="170"/>
      <c r="CP46" s="170"/>
      <c r="CQ46" s="170"/>
      <c r="CR46" s="170"/>
      <c r="CS46" s="170"/>
      <c r="CT46" s="170"/>
      <c r="CU46" s="170"/>
      <c r="CV46" s="170"/>
      <c r="CW46" s="170"/>
      <c r="CX46" s="170"/>
      <c r="CY46" s="170"/>
      <c r="CZ46" s="170"/>
      <c r="DA46" s="170"/>
      <c r="DB46" s="170"/>
      <c r="DC46" s="170"/>
      <c r="DD46" s="170"/>
      <c r="DE46" s="170"/>
      <c r="DF46" s="170"/>
      <c r="DG46" s="170"/>
      <c r="DH46" s="170"/>
      <c r="DI46" s="170"/>
      <c r="DJ46" s="170"/>
      <c r="DK46" s="170"/>
      <c r="DL46" s="170"/>
      <c r="DM46" s="170"/>
      <c r="DN46" s="170"/>
      <c r="DO46" s="170"/>
      <c r="DP46" s="170"/>
      <c r="DQ46" s="170"/>
      <c r="DR46" s="170"/>
      <c r="DS46" s="170"/>
      <c r="DT46" s="170"/>
      <c r="DU46" s="170"/>
      <c r="DV46" s="170"/>
      <c r="DW46" s="170"/>
      <c r="DX46" s="170"/>
      <c r="DY46" s="170"/>
      <c r="DZ46" s="170"/>
      <c r="EA46" s="170"/>
      <c r="EB46" s="170"/>
      <c r="EC46" s="170"/>
      <c r="ED46" s="170"/>
      <c r="EE46" s="170"/>
      <c r="EF46" s="170"/>
      <c r="EG46" s="170"/>
      <c r="EH46" s="170"/>
      <c r="EI46" s="170"/>
      <c r="EJ46" s="170"/>
      <c r="EK46" s="170"/>
    </row>
    <row r="47" spans="1:141" s="113" customFormat="1" ht="12.75" customHeight="1">
      <c r="A47" s="83" t="s">
        <v>139</v>
      </c>
      <c r="B47" s="5" t="s">
        <v>59</v>
      </c>
      <c r="C47" s="84" t="s">
        <v>81</v>
      </c>
      <c r="D47" s="121" t="s">
        <v>82</v>
      </c>
      <c r="E47" s="4"/>
      <c r="F47" s="34"/>
      <c r="G47" s="116"/>
      <c r="H47" s="85"/>
      <c r="I47" s="85"/>
      <c r="J47" s="86"/>
      <c r="K47" s="136">
        <v>2</v>
      </c>
      <c r="L47" s="85">
        <v>2</v>
      </c>
      <c r="M47" s="122">
        <v>5</v>
      </c>
      <c r="N47" s="85"/>
      <c r="O47" s="85"/>
      <c r="P47" s="86"/>
      <c r="Q47" s="257">
        <v>5</v>
      </c>
      <c r="R47" s="87" t="s">
        <v>50</v>
      </c>
      <c r="S47" s="88" t="s">
        <v>96</v>
      </c>
      <c r="T47" s="198"/>
      <c r="U47" s="105"/>
      <c r="V47" s="106"/>
      <c r="W47" s="105"/>
      <c r="X47" s="106"/>
      <c r="Y47" s="255" t="s">
        <v>204</v>
      </c>
      <c r="Z47" s="96"/>
      <c r="AA47" s="89"/>
      <c r="AB47" s="95"/>
      <c r="AC47" s="97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0"/>
      <c r="AZ47" s="170"/>
      <c r="BA47" s="170"/>
      <c r="BB47" s="170"/>
      <c r="BC47" s="170"/>
      <c r="BD47" s="170"/>
      <c r="BE47" s="170"/>
      <c r="BF47" s="170"/>
      <c r="BG47" s="170"/>
      <c r="BH47" s="170"/>
      <c r="BI47" s="170"/>
      <c r="BJ47" s="170"/>
      <c r="BK47" s="170"/>
      <c r="BL47" s="170"/>
      <c r="BM47" s="170"/>
      <c r="BN47" s="170"/>
      <c r="BO47" s="170"/>
      <c r="BP47" s="170"/>
      <c r="BQ47" s="170"/>
      <c r="BR47" s="170"/>
      <c r="BS47" s="170"/>
      <c r="BT47" s="170"/>
      <c r="BU47" s="170"/>
      <c r="BV47" s="170"/>
      <c r="BW47" s="170"/>
      <c r="BX47" s="170"/>
      <c r="BY47" s="170"/>
      <c r="BZ47" s="170"/>
      <c r="CA47" s="170"/>
      <c r="CB47" s="170"/>
      <c r="CC47" s="170"/>
      <c r="CD47" s="170"/>
      <c r="CE47" s="170"/>
      <c r="CF47" s="170"/>
      <c r="CG47" s="170"/>
      <c r="CH47" s="170"/>
      <c r="CI47" s="170"/>
      <c r="CJ47" s="170"/>
      <c r="CK47" s="170"/>
      <c r="CL47" s="170"/>
      <c r="CM47" s="170"/>
      <c r="CN47" s="170"/>
      <c r="CO47" s="170"/>
      <c r="CP47" s="170"/>
      <c r="CQ47" s="170"/>
      <c r="CR47" s="170"/>
      <c r="CS47" s="170"/>
      <c r="CT47" s="170"/>
      <c r="CU47" s="170"/>
      <c r="CV47" s="170"/>
      <c r="CW47" s="170"/>
      <c r="CX47" s="170"/>
      <c r="CY47" s="170"/>
      <c r="CZ47" s="170"/>
      <c r="DA47" s="170"/>
      <c r="DB47" s="170"/>
      <c r="DC47" s="170"/>
      <c r="DD47" s="170"/>
      <c r="DE47" s="170"/>
      <c r="DF47" s="170"/>
      <c r="DG47" s="170"/>
      <c r="DH47" s="170"/>
      <c r="DI47" s="170"/>
      <c r="DJ47" s="170"/>
      <c r="DK47" s="170"/>
      <c r="DL47" s="170"/>
      <c r="DM47" s="170"/>
      <c r="DN47" s="170"/>
      <c r="DO47" s="170"/>
      <c r="DP47" s="170"/>
      <c r="DQ47" s="170"/>
      <c r="DR47" s="170"/>
      <c r="DS47" s="170"/>
      <c r="DT47" s="170"/>
      <c r="DU47" s="170"/>
      <c r="DV47" s="170"/>
      <c r="DW47" s="170"/>
      <c r="DX47" s="170"/>
      <c r="DY47" s="170"/>
      <c r="DZ47" s="170"/>
      <c r="EA47" s="170"/>
      <c r="EB47" s="170"/>
      <c r="EC47" s="170"/>
      <c r="ED47" s="170"/>
      <c r="EE47" s="170"/>
      <c r="EF47" s="170"/>
      <c r="EG47" s="170"/>
      <c r="EH47" s="170"/>
      <c r="EI47" s="170"/>
      <c r="EJ47" s="170"/>
      <c r="EK47" s="170"/>
    </row>
    <row r="48" spans="1:141" s="113" customFormat="1" ht="15">
      <c r="A48" s="83" t="s">
        <v>140</v>
      </c>
      <c r="B48" s="5" t="s">
        <v>120</v>
      </c>
      <c r="C48" s="84" t="s">
        <v>85</v>
      </c>
      <c r="D48" s="121" t="s">
        <v>82</v>
      </c>
      <c r="E48" s="4"/>
      <c r="F48" s="34"/>
      <c r="G48" s="116"/>
      <c r="H48" s="85"/>
      <c r="I48" s="85"/>
      <c r="J48" s="86"/>
      <c r="K48" s="136">
        <v>0</v>
      </c>
      <c r="L48" s="85">
        <v>4</v>
      </c>
      <c r="M48" s="122">
        <v>5</v>
      </c>
      <c r="N48" s="85"/>
      <c r="O48" s="85"/>
      <c r="P48" s="86"/>
      <c r="Q48" s="257">
        <v>5</v>
      </c>
      <c r="R48" s="87" t="s">
        <v>50</v>
      </c>
      <c r="S48" s="88" t="s">
        <v>96</v>
      </c>
      <c r="T48" s="198"/>
      <c r="U48" s="105"/>
      <c r="V48" s="106"/>
      <c r="W48" s="105"/>
      <c r="X48" s="106"/>
      <c r="Y48" s="255"/>
      <c r="Z48" s="96"/>
      <c r="AA48" s="89"/>
      <c r="AB48" s="95"/>
      <c r="AC48" s="97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  <c r="AZ48" s="170"/>
      <c r="BA48" s="170"/>
      <c r="BB48" s="170"/>
      <c r="BC48" s="170"/>
      <c r="BD48" s="170"/>
      <c r="BE48" s="170"/>
      <c r="BF48" s="170"/>
      <c r="BG48" s="170"/>
      <c r="BH48" s="170"/>
      <c r="BI48" s="170"/>
      <c r="BJ48" s="170"/>
      <c r="BK48" s="170"/>
      <c r="BL48" s="170"/>
      <c r="BM48" s="170"/>
      <c r="BN48" s="170"/>
      <c r="BO48" s="170"/>
      <c r="BP48" s="170"/>
      <c r="BQ48" s="170"/>
      <c r="BR48" s="170"/>
      <c r="BS48" s="170"/>
      <c r="BT48" s="170"/>
      <c r="BU48" s="170"/>
      <c r="BV48" s="170"/>
      <c r="BW48" s="170"/>
      <c r="BX48" s="170"/>
      <c r="BY48" s="170"/>
      <c r="BZ48" s="170"/>
      <c r="CA48" s="170"/>
      <c r="CB48" s="170"/>
      <c r="CC48" s="170"/>
      <c r="CD48" s="170"/>
      <c r="CE48" s="170"/>
      <c r="CF48" s="170"/>
      <c r="CG48" s="170"/>
      <c r="CH48" s="170"/>
      <c r="CI48" s="170"/>
      <c r="CJ48" s="170"/>
      <c r="CK48" s="170"/>
      <c r="CL48" s="170"/>
      <c r="CM48" s="170"/>
      <c r="CN48" s="170"/>
      <c r="CO48" s="170"/>
      <c r="CP48" s="170"/>
      <c r="CQ48" s="170"/>
      <c r="CR48" s="170"/>
      <c r="CS48" s="170"/>
      <c r="CT48" s="170"/>
      <c r="CU48" s="170"/>
      <c r="CV48" s="170"/>
      <c r="CW48" s="170"/>
      <c r="CX48" s="170"/>
      <c r="CY48" s="170"/>
      <c r="CZ48" s="170"/>
      <c r="DA48" s="170"/>
      <c r="DB48" s="170"/>
      <c r="DC48" s="170"/>
      <c r="DD48" s="170"/>
      <c r="DE48" s="170"/>
      <c r="DF48" s="170"/>
      <c r="DG48" s="170"/>
      <c r="DH48" s="170"/>
      <c r="DI48" s="170"/>
      <c r="DJ48" s="170"/>
      <c r="DK48" s="170"/>
      <c r="DL48" s="170"/>
      <c r="DM48" s="170"/>
      <c r="DN48" s="170"/>
      <c r="DO48" s="170"/>
      <c r="DP48" s="170"/>
      <c r="DQ48" s="170"/>
      <c r="DR48" s="170"/>
      <c r="DS48" s="170"/>
      <c r="DT48" s="170"/>
      <c r="DU48" s="170"/>
      <c r="DV48" s="170"/>
      <c r="DW48" s="170"/>
      <c r="DX48" s="170"/>
      <c r="DY48" s="170"/>
      <c r="DZ48" s="170"/>
      <c r="EA48" s="170"/>
      <c r="EB48" s="170"/>
      <c r="EC48" s="170"/>
      <c r="ED48" s="170"/>
      <c r="EE48" s="170"/>
      <c r="EF48" s="170"/>
      <c r="EG48" s="170"/>
      <c r="EH48" s="170"/>
      <c r="EI48" s="170"/>
      <c r="EJ48" s="170"/>
      <c r="EK48" s="170"/>
    </row>
    <row r="49" spans="1:141" s="113" customFormat="1" ht="12.75" customHeight="1">
      <c r="A49" s="83" t="s">
        <v>141</v>
      </c>
      <c r="B49" s="5" t="s">
        <v>60</v>
      </c>
      <c r="C49" s="84" t="s">
        <v>81</v>
      </c>
      <c r="D49" s="121" t="s">
        <v>82</v>
      </c>
      <c r="E49" s="4"/>
      <c r="F49" s="34"/>
      <c r="G49" s="116"/>
      <c r="H49" s="85"/>
      <c r="I49" s="85"/>
      <c r="J49" s="86"/>
      <c r="K49" s="136"/>
      <c r="L49" s="85"/>
      <c r="M49" s="122"/>
      <c r="N49" s="85">
        <v>2</v>
      </c>
      <c r="O49" s="85">
        <v>1</v>
      </c>
      <c r="P49" s="86">
        <v>5</v>
      </c>
      <c r="Q49" s="257">
        <v>5</v>
      </c>
      <c r="R49" s="87" t="s">
        <v>34</v>
      </c>
      <c r="S49" s="88" t="s">
        <v>96</v>
      </c>
      <c r="T49" s="198"/>
      <c r="U49" s="105"/>
      <c r="V49" s="106"/>
      <c r="W49" s="105"/>
      <c r="X49" s="106"/>
      <c r="Y49" s="255" t="s">
        <v>204</v>
      </c>
      <c r="Z49" s="96"/>
      <c r="AA49" s="89"/>
      <c r="AB49" s="95"/>
      <c r="AC49" s="97"/>
      <c r="AD49" s="170"/>
      <c r="AE49" s="170"/>
      <c r="AF49" s="170"/>
      <c r="AG49" s="170"/>
      <c r="AH49" s="170"/>
      <c r="AI49" s="170"/>
      <c r="AJ49" s="170"/>
      <c r="AK49" s="170"/>
      <c r="AL49" s="170"/>
      <c r="AM49" s="170"/>
      <c r="AN49" s="170"/>
      <c r="AO49" s="170"/>
      <c r="AP49" s="170"/>
      <c r="AQ49" s="170"/>
      <c r="AR49" s="170"/>
      <c r="AS49" s="170"/>
      <c r="AT49" s="170"/>
      <c r="AU49" s="170"/>
      <c r="AV49" s="170"/>
      <c r="AW49" s="170"/>
      <c r="AX49" s="170"/>
      <c r="AY49" s="170"/>
      <c r="AZ49" s="170"/>
      <c r="BA49" s="170"/>
      <c r="BB49" s="170"/>
      <c r="BC49" s="170"/>
      <c r="BD49" s="170"/>
      <c r="BE49" s="170"/>
      <c r="BF49" s="170"/>
      <c r="BG49" s="170"/>
      <c r="BH49" s="170"/>
      <c r="BI49" s="170"/>
      <c r="BJ49" s="170"/>
      <c r="BK49" s="170"/>
      <c r="BL49" s="170"/>
      <c r="BM49" s="170"/>
      <c r="BN49" s="170"/>
      <c r="BO49" s="170"/>
      <c r="BP49" s="170"/>
      <c r="BQ49" s="170"/>
      <c r="BR49" s="170"/>
      <c r="BS49" s="170"/>
      <c r="BT49" s="170"/>
      <c r="BU49" s="170"/>
      <c r="BV49" s="170"/>
      <c r="BW49" s="170"/>
      <c r="BX49" s="170"/>
      <c r="BY49" s="170"/>
      <c r="BZ49" s="170"/>
      <c r="CA49" s="170"/>
      <c r="CB49" s="170"/>
      <c r="CC49" s="170"/>
      <c r="CD49" s="170"/>
      <c r="CE49" s="170"/>
      <c r="CF49" s="170"/>
      <c r="CG49" s="170"/>
      <c r="CH49" s="170"/>
      <c r="CI49" s="170"/>
      <c r="CJ49" s="170"/>
      <c r="CK49" s="170"/>
      <c r="CL49" s="170"/>
      <c r="CM49" s="170"/>
      <c r="CN49" s="170"/>
      <c r="CO49" s="170"/>
      <c r="CP49" s="170"/>
      <c r="CQ49" s="170"/>
      <c r="CR49" s="170"/>
      <c r="CS49" s="170"/>
      <c r="CT49" s="170"/>
      <c r="CU49" s="170"/>
      <c r="CV49" s="170"/>
      <c r="CW49" s="170"/>
      <c r="CX49" s="170"/>
      <c r="CY49" s="170"/>
      <c r="CZ49" s="170"/>
      <c r="DA49" s="170"/>
      <c r="DB49" s="170"/>
      <c r="DC49" s="170"/>
      <c r="DD49" s="170"/>
      <c r="DE49" s="170"/>
      <c r="DF49" s="170"/>
      <c r="DG49" s="170"/>
      <c r="DH49" s="170"/>
      <c r="DI49" s="170"/>
      <c r="DJ49" s="170"/>
      <c r="DK49" s="170"/>
      <c r="DL49" s="170"/>
      <c r="DM49" s="170"/>
      <c r="DN49" s="170"/>
      <c r="DO49" s="170"/>
      <c r="DP49" s="170"/>
      <c r="DQ49" s="170"/>
      <c r="DR49" s="170"/>
      <c r="DS49" s="170"/>
      <c r="DT49" s="170"/>
      <c r="DU49" s="170"/>
      <c r="DV49" s="170"/>
      <c r="DW49" s="170"/>
      <c r="DX49" s="170"/>
      <c r="DY49" s="170"/>
      <c r="DZ49" s="170"/>
      <c r="EA49" s="170"/>
      <c r="EB49" s="170"/>
      <c r="EC49" s="170"/>
      <c r="ED49" s="170"/>
      <c r="EE49" s="170"/>
      <c r="EF49" s="170"/>
      <c r="EG49" s="170"/>
      <c r="EH49" s="170"/>
      <c r="EI49" s="170"/>
      <c r="EJ49" s="170"/>
      <c r="EK49" s="170"/>
    </row>
    <row r="50" spans="1:141" s="113" customFormat="1" ht="12.75" customHeight="1">
      <c r="A50" s="83" t="s">
        <v>142</v>
      </c>
      <c r="B50" s="5" t="s">
        <v>21</v>
      </c>
      <c r="C50" s="84" t="s">
        <v>81</v>
      </c>
      <c r="D50" s="121" t="s">
        <v>82</v>
      </c>
      <c r="E50" s="4"/>
      <c r="F50" s="34"/>
      <c r="G50" s="116"/>
      <c r="H50" s="85"/>
      <c r="I50" s="85"/>
      <c r="J50" s="86"/>
      <c r="K50" s="136"/>
      <c r="L50" s="85"/>
      <c r="M50" s="122"/>
      <c r="N50" s="85">
        <v>2</v>
      </c>
      <c r="O50" s="85">
        <v>2</v>
      </c>
      <c r="P50" s="86">
        <v>5</v>
      </c>
      <c r="Q50" s="257">
        <v>5</v>
      </c>
      <c r="R50" s="87" t="s">
        <v>35</v>
      </c>
      <c r="S50" s="88" t="s">
        <v>96</v>
      </c>
      <c r="T50" s="198"/>
      <c r="U50" s="105"/>
      <c r="V50" s="106"/>
      <c r="W50" s="105"/>
      <c r="X50" s="106"/>
      <c r="Y50" s="255" t="s">
        <v>204</v>
      </c>
      <c r="Z50" s="96"/>
      <c r="AA50" s="89"/>
      <c r="AB50" s="95"/>
      <c r="AC50" s="97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  <c r="AX50" s="170"/>
      <c r="AY50" s="170"/>
      <c r="AZ50" s="170"/>
      <c r="BA50" s="170"/>
      <c r="BB50" s="170"/>
      <c r="BC50" s="170"/>
      <c r="BD50" s="170"/>
      <c r="BE50" s="170"/>
      <c r="BF50" s="170"/>
      <c r="BG50" s="170"/>
      <c r="BH50" s="170"/>
      <c r="BI50" s="170"/>
      <c r="BJ50" s="170"/>
      <c r="BK50" s="170"/>
      <c r="BL50" s="170"/>
      <c r="BM50" s="170"/>
      <c r="BN50" s="170"/>
      <c r="BO50" s="170"/>
      <c r="BP50" s="170"/>
      <c r="BQ50" s="170"/>
      <c r="BR50" s="170"/>
      <c r="BS50" s="170"/>
      <c r="BT50" s="170"/>
      <c r="BU50" s="170"/>
      <c r="BV50" s="170"/>
      <c r="BW50" s="170"/>
      <c r="BX50" s="170"/>
      <c r="BY50" s="170"/>
      <c r="BZ50" s="170"/>
      <c r="CA50" s="170"/>
      <c r="CB50" s="170"/>
      <c r="CC50" s="170"/>
      <c r="CD50" s="170"/>
      <c r="CE50" s="170"/>
      <c r="CF50" s="170"/>
      <c r="CG50" s="170"/>
      <c r="CH50" s="170"/>
      <c r="CI50" s="170"/>
      <c r="CJ50" s="170"/>
      <c r="CK50" s="170"/>
      <c r="CL50" s="170"/>
      <c r="CM50" s="170"/>
      <c r="CN50" s="170"/>
      <c r="CO50" s="170"/>
      <c r="CP50" s="170"/>
      <c r="CQ50" s="170"/>
      <c r="CR50" s="170"/>
      <c r="CS50" s="170"/>
      <c r="CT50" s="170"/>
      <c r="CU50" s="170"/>
      <c r="CV50" s="170"/>
      <c r="CW50" s="170"/>
      <c r="CX50" s="170"/>
      <c r="CY50" s="170"/>
      <c r="CZ50" s="170"/>
      <c r="DA50" s="170"/>
      <c r="DB50" s="170"/>
      <c r="DC50" s="170"/>
      <c r="DD50" s="170"/>
      <c r="DE50" s="170"/>
      <c r="DF50" s="170"/>
      <c r="DG50" s="170"/>
      <c r="DH50" s="170"/>
      <c r="DI50" s="170"/>
      <c r="DJ50" s="170"/>
      <c r="DK50" s="170"/>
      <c r="DL50" s="170"/>
      <c r="DM50" s="170"/>
      <c r="DN50" s="170"/>
      <c r="DO50" s="170"/>
      <c r="DP50" s="170"/>
      <c r="DQ50" s="170"/>
      <c r="DR50" s="170"/>
      <c r="DS50" s="170"/>
      <c r="DT50" s="170"/>
      <c r="DU50" s="170"/>
      <c r="DV50" s="170"/>
      <c r="DW50" s="170"/>
      <c r="DX50" s="170"/>
      <c r="DY50" s="170"/>
      <c r="DZ50" s="170"/>
      <c r="EA50" s="170"/>
      <c r="EB50" s="170"/>
      <c r="EC50" s="170"/>
      <c r="ED50" s="170"/>
      <c r="EE50" s="170"/>
      <c r="EF50" s="170"/>
      <c r="EG50" s="170"/>
      <c r="EH50" s="170"/>
      <c r="EI50" s="170"/>
      <c r="EJ50" s="170"/>
      <c r="EK50" s="170"/>
    </row>
    <row r="51" spans="1:141" s="113" customFormat="1" ht="13.5" thickBot="1">
      <c r="A51" s="162" t="s">
        <v>143</v>
      </c>
      <c r="B51" s="16" t="s">
        <v>126</v>
      </c>
      <c r="C51" s="123" t="s">
        <v>85</v>
      </c>
      <c r="D51" s="124" t="s">
        <v>82</v>
      </c>
      <c r="E51" s="15"/>
      <c r="F51" s="117"/>
      <c r="G51" s="118"/>
      <c r="H51" s="125"/>
      <c r="I51" s="125"/>
      <c r="J51" s="163"/>
      <c r="K51" s="164"/>
      <c r="L51" s="123"/>
      <c r="M51" s="126"/>
      <c r="N51" s="127">
        <v>0</v>
      </c>
      <c r="O51" s="127">
        <v>4</v>
      </c>
      <c r="P51" s="128">
        <v>10</v>
      </c>
      <c r="Q51" s="259">
        <v>10</v>
      </c>
      <c r="R51" s="129" t="s">
        <v>50</v>
      </c>
      <c r="S51" s="130" t="s">
        <v>96</v>
      </c>
      <c r="T51" s="199"/>
      <c r="U51" s="105"/>
      <c r="V51" s="106"/>
      <c r="W51" s="105"/>
      <c r="X51" s="106"/>
      <c r="Y51" s="95"/>
      <c r="Z51" s="96"/>
      <c r="AA51" s="89"/>
      <c r="AB51" s="95"/>
      <c r="AC51" s="97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0"/>
      <c r="AZ51" s="170"/>
      <c r="BA51" s="170"/>
      <c r="BB51" s="170"/>
      <c r="BC51" s="170"/>
      <c r="BD51" s="170"/>
      <c r="BE51" s="170"/>
      <c r="BF51" s="170"/>
      <c r="BG51" s="170"/>
      <c r="BH51" s="170"/>
      <c r="BI51" s="170"/>
      <c r="BJ51" s="170"/>
      <c r="BK51" s="170"/>
      <c r="BL51" s="170"/>
      <c r="BM51" s="170"/>
      <c r="BN51" s="170"/>
      <c r="BO51" s="170"/>
      <c r="BP51" s="170"/>
      <c r="BQ51" s="170"/>
      <c r="BR51" s="170"/>
      <c r="BS51" s="170"/>
      <c r="BT51" s="170"/>
      <c r="BU51" s="170"/>
      <c r="BV51" s="170"/>
      <c r="BW51" s="170"/>
      <c r="BX51" s="170"/>
      <c r="BY51" s="170"/>
      <c r="BZ51" s="170"/>
      <c r="CA51" s="170"/>
      <c r="CB51" s="170"/>
      <c r="CC51" s="170"/>
      <c r="CD51" s="170"/>
      <c r="CE51" s="170"/>
      <c r="CF51" s="170"/>
      <c r="CG51" s="170"/>
      <c r="CH51" s="170"/>
      <c r="CI51" s="170"/>
      <c r="CJ51" s="170"/>
      <c r="CK51" s="170"/>
      <c r="CL51" s="170"/>
      <c r="CM51" s="170"/>
      <c r="CN51" s="170"/>
      <c r="CO51" s="170"/>
      <c r="CP51" s="170"/>
      <c r="CQ51" s="170"/>
      <c r="CR51" s="170"/>
      <c r="CS51" s="170"/>
      <c r="CT51" s="170"/>
      <c r="CU51" s="170"/>
      <c r="CV51" s="170"/>
      <c r="CW51" s="170"/>
      <c r="CX51" s="170"/>
      <c r="CY51" s="170"/>
      <c r="CZ51" s="170"/>
      <c r="DA51" s="170"/>
      <c r="DB51" s="170"/>
      <c r="DC51" s="170"/>
      <c r="DD51" s="170"/>
      <c r="DE51" s="170"/>
      <c r="DF51" s="170"/>
      <c r="DG51" s="170"/>
      <c r="DH51" s="170"/>
      <c r="DI51" s="170"/>
      <c r="DJ51" s="170"/>
      <c r="DK51" s="170"/>
      <c r="DL51" s="170"/>
      <c r="DM51" s="170"/>
      <c r="DN51" s="170"/>
      <c r="DO51" s="170"/>
      <c r="DP51" s="170"/>
      <c r="DQ51" s="170"/>
      <c r="DR51" s="170"/>
      <c r="DS51" s="170"/>
      <c r="DT51" s="170"/>
      <c r="DU51" s="170"/>
      <c r="DV51" s="170"/>
      <c r="DW51" s="170"/>
      <c r="DX51" s="170"/>
      <c r="DY51" s="170"/>
      <c r="DZ51" s="170"/>
      <c r="EA51" s="170"/>
      <c r="EB51" s="170"/>
      <c r="EC51" s="170"/>
      <c r="ED51" s="170"/>
      <c r="EE51" s="170"/>
      <c r="EF51" s="170"/>
      <c r="EG51" s="170"/>
      <c r="EH51" s="170"/>
      <c r="EI51" s="170"/>
      <c r="EJ51" s="170"/>
      <c r="EK51" s="170"/>
    </row>
    <row r="52" spans="1:141" s="113" customFormat="1" ht="15">
      <c r="A52" s="20"/>
      <c r="B52" s="179" t="s">
        <v>144</v>
      </c>
      <c r="C52" s="30"/>
      <c r="D52" s="31"/>
      <c r="E52" s="22"/>
      <c r="F52" s="21"/>
      <c r="G52" s="21"/>
      <c r="H52" s="32"/>
      <c r="I52" s="32"/>
      <c r="J52" s="23"/>
      <c r="K52" s="165"/>
      <c r="L52" s="32"/>
      <c r="M52" s="32"/>
      <c r="N52" s="32"/>
      <c r="O52" s="32"/>
      <c r="P52" s="23"/>
      <c r="Q52" s="177">
        <v>10</v>
      </c>
      <c r="R52" s="166"/>
      <c r="S52" s="24"/>
      <c r="T52" s="200"/>
      <c r="U52" s="105"/>
      <c r="V52" s="106"/>
      <c r="W52" s="105"/>
      <c r="X52" s="106"/>
      <c r="Y52" s="95"/>
      <c r="Z52" s="96"/>
      <c r="AA52" s="89"/>
      <c r="AB52" s="95"/>
      <c r="AC52" s="97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  <c r="AO52" s="170"/>
      <c r="AP52" s="170"/>
      <c r="AQ52" s="170"/>
      <c r="AR52" s="170"/>
      <c r="AS52" s="170"/>
      <c r="AT52" s="170"/>
      <c r="AU52" s="170"/>
      <c r="AV52" s="170"/>
      <c r="AW52" s="170"/>
      <c r="AX52" s="170"/>
      <c r="AY52" s="170"/>
      <c r="AZ52" s="170"/>
      <c r="BA52" s="170"/>
      <c r="BB52" s="170"/>
      <c r="BC52" s="170"/>
      <c r="BD52" s="170"/>
      <c r="BE52" s="170"/>
      <c r="BF52" s="170"/>
      <c r="BG52" s="170"/>
      <c r="BH52" s="170"/>
      <c r="BI52" s="170"/>
      <c r="BJ52" s="170"/>
      <c r="BK52" s="170"/>
      <c r="BL52" s="170"/>
      <c r="BM52" s="170"/>
      <c r="BN52" s="170"/>
      <c r="BO52" s="170"/>
      <c r="BP52" s="170"/>
      <c r="BQ52" s="170"/>
      <c r="BR52" s="170"/>
      <c r="BS52" s="170"/>
      <c r="BT52" s="170"/>
      <c r="BU52" s="170"/>
      <c r="BV52" s="170"/>
      <c r="BW52" s="170"/>
      <c r="BX52" s="170"/>
      <c r="BY52" s="170"/>
      <c r="BZ52" s="170"/>
      <c r="CA52" s="170"/>
      <c r="CB52" s="170"/>
      <c r="CC52" s="170"/>
      <c r="CD52" s="170"/>
      <c r="CE52" s="170"/>
      <c r="CF52" s="170"/>
      <c r="CG52" s="170"/>
      <c r="CH52" s="170"/>
      <c r="CI52" s="170"/>
      <c r="CJ52" s="170"/>
      <c r="CK52" s="170"/>
      <c r="CL52" s="170"/>
      <c r="CM52" s="170"/>
      <c r="CN52" s="170"/>
      <c r="CO52" s="170"/>
      <c r="CP52" s="170"/>
      <c r="CQ52" s="170"/>
      <c r="CR52" s="170"/>
      <c r="CS52" s="170"/>
      <c r="CT52" s="170"/>
      <c r="CU52" s="170"/>
      <c r="CV52" s="170"/>
      <c r="CW52" s="170"/>
      <c r="CX52" s="170"/>
      <c r="CY52" s="170"/>
      <c r="CZ52" s="170"/>
      <c r="DA52" s="170"/>
      <c r="DB52" s="170"/>
      <c r="DC52" s="170"/>
      <c r="DD52" s="170"/>
      <c r="DE52" s="170"/>
      <c r="DF52" s="170"/>
      <c r="DG52" s="170"/>
      <c r="DH52" s="170"/>
      <c r="DI52" s="170"/>
      <c r="DJ52" s="170"/>
      <c r="DK52" s="170"/>
      <c r="DL52" s="170"/>
      <c r="DM52" s="170"/>
      <c r="DN52" s="170"/>
      <c r="DO52" s="170"/>
      <c r="DP52" s="170"/>
      <c r="DQ52" s="170"/>
      <c r="DR52" s="170"/>
      <c r="DS52" s="170"/>
      <c r="DT52" s="170"/>
      <c r="DU52" s="170"/>
      <c r="DV52" s="170"/>
      <c r="DW52" s="170"/>
      <c r="DX52" s="170"/>
      <c r="DY52" s="170"/>
      <c r="DZ52" s="170"/>
      <c r="EA52" s="170"/>
      <c r="EB52" s="170"/>
      <c r="EC52" s="170"/>
      <c r="ED52" s="170"/>
      <c r="EE52" s="170"/>
      <c r="EF52" s="170"/>
      <c r="EG52" s="170"/>
      <c r="EH52" s="170"/>
      <c r="EI52" s="170"/>
      <c r="EJ52" s="170"/>
      <c r="EK52" s="170"/>
    </row>
    <row r="53" spans="1:141" s="113" customFormat="1" ht="12.75">
      <c r="A53" s="4" t="s">
        <v>145</v>
      </c>
      <c r="B53" s="79" t="s">
        <v>51</v>
      </c>
      <c r="C53" s="27" t="s">
        <v>85</v>
      </c>
      <c r="D53" s="28" t="s">
        <v>146</v>
      </c>
      <c r="E53" s="8">
        <v>0</v>
      </c>
      <c r="F53" s="6">
        <v>2</v>
      </c>
      <c r="G53" s="11"/>
      <c r="H53" s="10"/>
      <c r="I53" s="10"/>
      <c r="J53" s="37"/>
      <c r="K53" s="69">
        <v>0</v>
      </c>
      <c r="L53" s="10">
        <v>2</v>
      </c>
      <c r="M53" s="9"/>
      <c r="N53" s="10"/>
      <c r="O53" s="10"/>
      <c r="P53" s="37"/>
      <c r="Q53" s="257" t="s">
        <v>203</v>
      </c>
      <c r="R53" s="70" t="s">
        <v>28</v>
      </c>
      <c r="S53" s="29" t="s">
        <v>88</v>
      </c>
      <c r="T53" s="197"/>
      <c r="U53" s="105"/>
      <c r="V53" s="106"/>
      <c r="W53" s="40" t="s">
        <v>92</v>
      </c>
      <c r="X53" s="68" t="s">
        <v>5</v>
      </c>
      <c r="Y53" s="95"/>
      <c r="Z53" s="96"/>
      <c r="AA53" s="89"/>
      <c r="AB53" s="95"/>
      <c r="AC53" s="97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  <c r="AP53" s="170"/>
      <c r="AQ53" s="170"/>
      <c r="AR53" s="170"/>
      <c r="AS53" s="170"/>
      <c r="AT53" s="170"/>
      <c r="AU53" s="170"/>
      <c r="AV53" s="170"/>
      <c r="AW53" s="170"/>
      <c r="AX53" s="170"/>
      <c r="AY53" s="170"/>
      <c r="AZ53" s="170"/>
      <c r="BA53" s="170"/>
      <c r="BB53" s="170"/>
      <c r="BC53" s="170"/>
      <c r="BD53" s="170"/>
      <c r="BE53" s="170"/>
      <c r="BF53" s="170"/>
      <c r="BG53" s="170"/>
      <c r="BH53" s="170"/>
      <c r="BI53" s="170"/>
      <c r="BJ53" s="170"/>
      <c r="BK53" s="170"/>
      <c r="BL53" s="170"/>
      <c r="BM53" s="170"/>
      <c r="BN53" s="170"/>
      <c r="BO53" s="170"/>
      <c r="BP53" s="170"/>
      <c r="BQ53" s="170"/>
      <c r="BR53" s="170"/>
      <c r="BS53" s="170"/>
      <c r="BT53" s="170"/>
      <c r="BU53" s="170"/>
      <c r="BV53" s="170"/>
      <c r="BW53" s="170"/>
      <c r="BX53" s="170"/>
      <c r="BY53" s="170"/>
      <c r="BZ53" s="170"/>
      <c r="CA53" s="170"/>
      <c r="CB53" s="170"/>
      <c r="CC53" s="170"/>
      <c r="CD53" s="170"/>
      <c r="CE53" s="170"/>
      <c r="CF53" s="170"/>
      <c r="CG53" s="170"/>
      <c r="CH53" s="170"/>
      <c r="CI53" s="170"/>
      <c r="CJ53" s="170"/>
      <c r="CK53" s="170"/>
      <c r="CL53" s="170"/>
      <c r="CM53" s="170"/>
      <c r="CN53" s="170"/>
      <c r="CO53" s="170"/>
      <c r="CP53" s="170"/>
      <c r="CQ53" s="170"/>
      <c r="CR53" s="170"/>
      <c r="CS53" s="170"/>
      <c r="CT53" s="170"/>
      <c r="CU53" s="170"/>
      <c r="CV53" s="170"/>
      <c r="CW53" s="170"/>
      <c r="CX53" s="170"/>
      <c r="CY53" s="170"/>
      <c r="CZ53" s="170"/>
      <c r="DA53" s="170"/>
      <c r="DB53" s="170"/>
      <c r="DC53" s="170"/>
      <c r="DD53" s="170"/>
      <c r="DE53" s="170"/>
      <c r="DF53" s="170"/>
      <c r="DG53" s="170"/>
      <c r="DH53" s="170"/>
      <c r="DI53" s="170"/>
      <c r="DJ53" s="170"/>
      <c r="DK53" s="170"/>
      <c r="DL53" s="170"/>
      <c r="DM53" s="170"/>
      <c r="DN53" s="170"/>
      <c r="DO53" s="170"/>
      <c r="DP53" s="170"/>
      <c r="DQ53" s="170"/>
      <c r="DR53" s="170"/>
      <c r="DS53" s="170"/>
      <c r="DT53" s="170"/>
      <c r="DU53" s="170"/>
      <c r="DV53" s="170"/>
      <c r="DW53" s="170"/>
      <c r="DX53" s="170"/>
      <c r="DY53" s="170"/>
      <c r="DZ53" s="170"/>
      <c r="EA53" s="170"/>
      <c r="EB53" s="170"/>
      <c r="EC53" s="170"/>
      <c r="ED53" s="170"/>
      <c r="EE53" s="170"/>
      <c r="EF53" s="170"/>
      <c r="EG53" s="170"/>
      <c r="EH53" s="170"/>
      <c r="EI53" s="170"/>
      <c r="EJ53" s="170"/>
      <c r="EK53" s="170"/>
    </row>
    <row r="54" spans="1:141" s="113" customFormat="1" ht="25.5">
      <c r="A54" s="4" t="s">
        <v>147</v>
      </c>
      <c r="B54" s="39" t="s">
        <v>54</v>
      </c>
      <c r="C54" s="27" t="s">
        <v>81</v>
      </c>
      <c r="D54" s="28" t="s">
        <v>146</v>
      </c>
      <c r="E54" s="8"/>
      <c r="F54" s="6"/>
      <c r="G54" s="11"/>
      <c r="H54" s="10">
        <v>2</v>
      </c>
      <c r="I54" s="10">
        <v>1</v>
      </c>
      <c r="J54" s="37"/>
      <c r="K54" s="69"/>
      <c r="L54" s="10"/>
      <c r="M54" s="9"/>
      <c r="N54" s="10">
        <v>2</v>
      </c>
      <c r="O54" s="10">
        <v>1</v>
      </c>
      <c r="P54" s="37"/>
      <c r="Q54" s="257">
        <v>3</v>
      </c>
      <c r="R54" s="70" t="s">
        <v>44</v>
      </c>
      <c r="S54" s="29" t="s">
        <v>110</v>
      </c>
      <c r="T54" s="197"/>
      <c r="U54" s="105"/>
      <c r="V54" s="106"/>
      <c r="W54" s="105"/>
      <c r="X54" s="106"/>
      <c r="Y54" s="95"/>
      <c r="Z54" s="96"/>
      <c r="AA54" s="89"/>
      <c r="AB54" s="95"/>
      <c r="AC54" s="97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  <c r="AO54" s="170"/>
      <c r="AP54" s="170"/>
      <c r="AQ54" s="170"/>
      <c r="AR54" s="170"/>
      <c r="AS54" s="170"/>
      <c r="AT54" s="170"/>
      <c r="AU54" s="170"/>
      <c r="AV54" s="170"/>
      <c r="AW54" s="170"/>
      <c r="AX54" s="170"/>
      <c r="AY54" s="170"/>
      <c r="AZ54" s="170"/>
      <c r="BA54" s="170"/>
      <c r="BB54" s="170"/>
      <c r="BC54" s="170"/>
      <c r="BD54" s="170"/>
      <c r="BE54" s="170"/>
      <c r="BF54" s="170"/>
      <c r="BG54" s="170"/>
      <c r="BH54" s="170"/>
      <c r="BI54" s="170"/>
      <c r="BJ54" s="170"/>
      <c r="BK54" s="170"/>
      <c r="BL54" s="170"/>
      <c r="BM54" s="170"/>
      <c r="BN54" s="170"/>
      <c r="BO54" s="170"/>
      <c r="BP54" s="170"/>
      <c r="BQ54" s="170"/>
      <c r="BR54" s="170"/>
      <c r="BS54" s="170"/>
      <c r="BT54" s="170"/>
      <c r="BU54" s="170"/>
      <c r="BV54" s="170"/>
      <c r="BW54" s="170"/>
      <c r="BX54" s="170"/>
      <c r="BY54" s="170"/>
      <c r="BZ54" s="170"/>
      <c r="CA54" s="170"/>
      <c r="CB54" s="170"/>
      <c r="CC54" s="170"/>
      <c r="CD54" s="170"/>
      <c r="CE54" s="170"/>
      <c r="CF54" s="170"/>
      <c r="CG54" s="170"/>
      <c r="CH54" s="170"/>
      <c r="CI54" s="170"/>
      <c r="CJ54" s="170"/>
      <c r="CK54" s="170"/>
      <c r="CL54" s="170"/>
      <c r="CM54" s="170"/>
      <c r="CN54" s="170"/>
      <c r="CO54" s="170"/>
      <c r="CP54" s="170"/>
      <c r="CQ54" s="170"/>
      <c r="CR54" s="170"/>
      <c r="CS54" s="170"/>
      <c r="CT54" s="170"/>
      <c r="CU54" s="170"/>
      <c r="CV54" s="170"/>
      <c r="CW54" s="170"/>
      <c r="CX54" s="170"/>
      <c r="CY54" s="170"/>
      <c r="CZ54" s="170"/>
      <c r="DA54" s="170"/>
      <c r="DB54" s="170"/>
      <c r="DC54" s="170"/>
      <c r="DD54" s="170"/>
      <c r="DE54" s="170"/>
      <c r="DF54" s="170"/>
      <c r="DG54" s="170"/>
      <c r="DH54" s="170"/>
      <c r="DI54" s="170"/>
      <c r="DJ54" s="170"/>
      <c r="DK54" s="170"/>
      <c r="DL54" s="170"/>
      <c r="DM54" s="170"/>
      <c r="DN54" s="170"/>
      <c r="DO54" s="170"/>
      <c r="DP54" s="170"/>
      <c r="DQ54" s="170"/>
      <c r="DR54" s="170"/>
      <c r="DS54" s="170"/>
      <c r="DT54" s="170"/>
      <c r="DU54" s="170"/>
      <c r="DV54" s="170"/>
      <c r="DW54" s="170"/>
      <c r="DX54" s="170"/>
      <c r="DY54" s="170"/>
      <c r="DZ54" s="170"/>
      <c r="EA54" s="170"/>
      <c r="EB54" s="170"/>
      <c r="EC54" s="170"/>
      <c r="ED54" s="170"/>
      <c r="EE54" s="170"/>
      <c r="EF54" s="170"/>
      <c r="EG54" s="170"/>
      <c r="EH54" s="170"/>
      <c r="EI54" s="170"/>
      <c r="EJ54" s="170"/>
      <c r="EK54" s="170"/>
    </row>
    <row r="55" spans="1:141" s="113" customFormat="1" ht="12.75">
      <c r="A55" s="4" t="s">
        <v>148</v>
      </c>
      <c r="B55" s="77" t="s">
        <v>55</v>
      </c>
      <c r="C55" s="6" t="s">
        <v>93</v>
      </c>
      <c r="D55" s="28" t="s">
        <v>146</v>
      </c>
      <c r="E55" s="8"/>
      <c r="F55" s="6"/>
      <c r="G55" s="11"/>
      <c r="H55" s="10">
        <v>0</v>
      </c>
      <c r="I55" s="10">
        <v>2</v>
      </c>
      <c r="J55" s="37"/>
      <c r="K55" s="69"/>
      <c r="L55" s="10"/>
      <c r="M55" s="9"/>
      <c r="N55" s="10">
        <v>0</v>
      </c>
      <c r="O55" s="10">
        <v>2</v>
      </c>
      <c r="P55" s="37"/>
      <c r="Q55" s="257" t="s">
        <v>203</v>
      </c>
      <c r="R55" s="70" t="s">
        <v>33</v>
      </c>
      <c r="S55" s="29" t="s">
        <v>88</v>
      </c>
      <c r="T55" s="198"/>
      <c r="U55" s="105"/>
      <c r="V55" s="106"/>
      <c r="W55" s="105"/>
      <c r="X55" s="106"/>
      <c r="Y55" s="95"/>
      <c r="Z55" s="96"/>
      <c r="AA55" s="89"/>
      <c r="AB55" s="95"/>
      <c r="AC55" s="97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0"/>
      <c r="AU55" s="170"/>
      <c r="AV55" s="170"/>
      <c r="AW55" s="170"/>
      <c r="AX55" s="170"/>
      <c r="AY55" s="170"/>
      <c r="AZ55" s="170"/>
      <c r="BA55" s="170"/>
      <c r="BB55" s="170"/>
      <c r="BC55" s="170"/>
      <c r="BD55" s="170"/>
      <c r="BE55" s="170"/>
      <c r="BF55" s="170"/>
      <c r="BG55" s="170"/>
      <c r="BH55" s="170"/>
      <c r="BI55" s="170"/>
      <c r="BJ55" s="170"/>
      <c r="BK55" s="170"/>
      <c r="BL55" s="170"/>
      <c r="BM55" s="170"/>
      <c r="BN55" s="170"/>
      <c r="BO55" s="170"/>
      <c r="BP55" s="170"/>
      <c r="BQ55" s="170"/>
      <c r="BR55" s="170"/>
      <c r="BS55" s="170"/>
      <c r="BT55" s="170"/>
      <c r="BU55" s="170"/>
      <c r="BV55" s="170"/>
      <c r="BW55" s="170"/>
      <c r="BX55" s="170"/>
      <c r="BY55" s="170"/>
      <c r="BZ55" s="170"/>
      <c r="CA55" s="170"/>
      <c r="CB55" s="170"/>
      <c r="CC55" s="170"/>
      <c r="CD55" s="170"/>
      <c r="CE55" s="170"/>
      <c r="CF55" s="170"/>
      <c r="CG55" s="170"/>
      <c r="CH55" s="170"/>
      <c r="CI55" s="170"/>
      <c r="CJ55" s="170"/>
      <c r="CK55" s="170"/>
      <c r="CL55" s="170"/>
      <c r="CM55" s="170"/>
      <c r="CN55" s="170"/>
      <c r="CO55" s="170"/>
      <c r="CP55" s="170"/>
      <c r="CQ55" s="170"/>
      <c r="CR55" s="170"/>
      <c r="CS55" s="170"/>
      <c r="CT55" s="170"/>
      <c r="CU55" s="170"/>
      <c r="CV55" s="170"/>
      <c r="CW55" s="170"/>
      <c r="CX55" s="170"/>
      <c r="CY55" s="170"/>
      <c r="CZ55" s="170"/>
      <c r="DA55" s="170"/>
      <c r="DB55" s="170"/>
      <c r="DC55" s="170"/>
      <c r="DD55" s="170"/>
      <c r="DE55" s="170"/>
      <c r="DF55" s="170"/>
      <c r="DG55" s="170"/>
      <c r="DH55" s="170"/>
      <c r="DI55" s="170"/>
      <c r="DJ55" s="170"/>
      <c r="DK55" s="170"/>
      <c r="DL55" s="170"/>
      <c r="DM55" s="170"/>
      <c r="DN55" s="170"/>
      <c r="DO55" s="170"/>
      <c r="DP55" s="170"/>
      <c r="DQ55" s="170"/>
      <c r="DR55" s="170"/>
      <c r="DS55" s="170"/>
      <c r="DT55" s="170"/>
      <c r="DU55" s="170"/>
      <c r="DV55" s="170"/>
      <c r="DW55" s="170"/>
      <c r="DX55" s="170"/>
      <c r="DY55" s="170"/>
      <c r="DZ55" s="170"/>
      <c r="EA55" s="170"/>
      <c r="EB55" s="170"/>
      <c r="EC55" s="170"/>
      <c r="ED55" s="170"/>
      <c r="EE55" s="170"/>
      <c r="EF55" s="170"/>
      <c r="EG55" s="170"/>
      <c r="EH55" s="170"/>
      <c r="EI55" s="170"/>
      <c r="EJ55" s="170"/>
      <c r="EK55" s="170"/>
    </row>
    <row r="56" spans="1:141" s="113" customFormat="1" ht="12.75">
      <c r="A56" s="4" t="s">
        <v>149</v>
      </c>
      <c r="B56" s="77" t="s">
        <v>53</v>
      </c>
      <c r="C56" s="6" t="s">
        <v>85</v>
      </c>
      <c r="D56" s="28" t="s">
        <v>146</v>
      </c>
      <c r="E56" s="4"/>
      <c r="F56" s="34"/>
      <c r="G56" s="116"/>
      <c r="H56" s="34"/>
      <c r="I56" s="34"/>
      <c r="J56" s="149"/>
      <c r="K56" s="78">
        <v>0</v>
      </c>
      <c r="L56" s="6">
        <v>2</v>
      </c>
      <c r="M56" s="11"/>
      <c r="N56" s="10"/>
      <c r="O56" s="10"/>
      <c r="P56" s="37"/>
      <c r="Q56" s="257" t="s">
        <v>203</v>
      </c>
      <c r="R56" s="70" t="s">
        <v>42</v>
      </c>
      <c r="S56" s="29" t="s">
        <v>88</v>
      </c>
      <c r="T56" s="197"/>
      <c r="U56" s="105"/>
      <c r="V56" s="106"/>
      <c r="W56" s="105"/>
      <c r="X56" s="106"/>
      <c r="Y56" s="95"/>
      <c r="Z56" s="96"/>
      <c r="AA56" s="89"/>
      <c r="AB56" s="95"/>
      <c r="AC56" s="97"/>
      <c r="AD56" s="170"/>
      <c r="AE56" s="170"/>
      <c r="AF56" s="170"/>
      <c r="AG56" s="170"/>
      <c r="AH56" s="170"/>
      <c r="AI56" s="170"/>
      <c r="AJ56" s="170"/>
      <c r="AK56" s="170"/>
      <c r="AL56" s="170"/>
      <c r="AM56" s="170"/>
      <c r="AN56" s="170"/>
      <c r="AO56" s="170"/>
      <c r="AP56" s="170"/>
      <c r="AQ56" s="170"/>
      <c r="AR56" s="170"/>
      <c r="AS56" s="170"/>
      <c r="AT56" s="170"/>
      <c r="AU56" s="170"/>
      <c r="AV56" s="170"/>
      <c r="AW56" s="170"/>
      <c r="AX56" s="170"/>
      <c r="AY56" s="170"/>
      <c r="AZ56" s="170"/>
      <c r="BA56" s="170"/>
      <c r="BB56" s="170"/>
      <c r="BC56" s="170"/>
      <c r="BD56" s="170"/>
      <c r="BE56" s="170"/>
      <c r="BF56" s="170"/>
      <c r="BG56" s="170"/>
      <c r="BH56" s="170"/>
      <c r="BI56" s="170"/>
      <c r="BJ56" s="170"/>
      <c r="BK56" s="170"/>
      <c r="BL56" s="170"/>
      <c r="BM56" s="170"/>
      <c r="BN56" s="170"/>
      <c r="BO56" s="170"/>
      <c r="BP56" s="170"/>
      <c r="BQ56" s="170"/>
      <c r="BR56" s="170"/>
      <c r="BS56" s="170"/>
      <c r="BT56" s="170"/>
      <c r="BU56" s="170"/>
      <c r="BV56" s="170"/>
      <c r="BW56" s="170"/>
      <c r="BX56" s="170"/>
      <c r="BY56" s="170"/>
      <c r="BZ56" s="170"/>
      <c r="CA56" s="170"/>
      <c r="CB56" s="170"/>
      <c r="CC56" s="170"/>
      <c r="CD56" s="170"/>
      <c r="CE56" s="170"/>
      <c r="CF56" s="170"/>
      <c r="CG56" s="170"/>
      <c r="CH56" s="170"/>
      <c r="CI56" s="170"/>
      <c r="CJ56" s="170"/>
      <c r="CK56" s="170"/>
      <c r="CL56" s="170"/>
      <c r="CM56" s="170"/>
      <c r="CN56" s="170"/>
      <c r="CO56" s="170"/>
      <c r="CP56" s="170"/>
      <c r="CQ56" s="170"/>
      <c r="CR56" s="170"/>
      <c r="CS56" s="170"/>
      <c r="CT56" s="170"/>
      <c r="CU56" s="170"/>
      <c r="CV56" s="170"/>
      <c r="CW56" s="170"/>
      <c r="CX56" s="170"/>
      <c r="CY56" s="170"/>
      <c r="CZ56" s="170"/>
      <c r="DA56" s="170"/>
      <c r="DB56" s="170"/>
      <c r="DC56" s="170"/>
      <c r="DD56" s="170"/>
      <c r="DE56" s="170"/>
      <c r="DF56" s="170"/>
      <c r="DG56" s="170"/>
      <c r="DH56" s="170"/>
      <c r="DI56" s="170"/>
      <c r="DJ56" s="170"/>
      <c r="DK56" s="170"/>
      <c r="DL56" s="170"/>
      <c r="DM56" s="170"/>
      <c r="DN56" s="170"/>
      <c r="DO56" s="170"/>
      <c r="DP56" s="170"/>
      <c r="DQ56" s="170"/>
      <c r="DR56" s="170"/>
      <c r="DS56" s="170"/>
      <c r="DT56" s="170"/>
      <c r="DU56" s="170"/>
      <c r="DV56" s="170"/>
      <c r="DW56" s="170"/>
      <c r="DX56" s="170"/>
      <c r="DY56" s="170"/>
      <c r="DZ56" s="170"/>
      <c r="EA56" s="170"/>
      <c r="EB56" s="170"/>
      <c r="EC56" s="170"/>
      <c r="ED56" s="170"/>
      <c r="EE56" s="170"/>
      <c r="EF56" s="170"/>
      <c r="EG56" s="170"/>
      <c r="EH56" s="170"/>
      <c r="EI56" s="170"/>
      <c r="EJ56" s="170"/>
      <c r="EK56" s="170"/>
    </row>
    <row r="57" spans="1:141" s="113" customFormat="1" ht="12.75">
      <c r="A57" s="38" t="s">
        <v>150</v>
      </c>
      <c r="B57" s="80" t="s">
        <v>151</v>
      </c>
      <c r="C57" s="27" t="s">
        <v>85</v>
      </c>
      <c r="D57" s="28" t="s">
        <v>146</v>
      </c>
      <c r="E57" s="8"/>
      <c r="F57" s="6"/>
      <c r="G57" s="11"/>
      <c r="H57" s="10">
        <v>0</v>
      </c>
      <c r="I57" s="10">
        <v>2</v>
      </c>
      <c r="J57" s="37"/>
      <c r="K57" s="69"/>
      <c r="L57" s="10"/>
      <c r="M57" s="9"/>
      <c r="N57" s="10">
        <v>0</v>
      </c>
      <c r="O57" s="10">
        <v>2</v>
      </c>
      <c r="P57" s="37"/>
      <c r="Q57" s="257" t="s">
        <v>203</v>
      </c>
      <c r="R57" s="70" t="s">
        <v>33</v>
      </c>
      <c r="S57" s="12" t="s">
        <v>88</v>
      </c>
      <c r="T57" s="197"/>
      <c r="U57" s="105"/>
      <c r="V57" s="106"/>
      <c r="W57" s="40" t="s">
        <v>92</v>
      </c>
      <c r="X57" s="68" t="s">
        <v>5</v>
      </c>
      <c r="Y57" s="95"/>
      <c r="Z57" s="96"/>
      <c r="AA57" s="89"/>
      <c r="AB57" s="95"/>
      <c r="AC57" s="97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0"/>
      <c r="AO57" s="170"/>
      <c r="AP57" s="170"/>
      <c r="AQ57" s="170"/>
      <c r="AR57" s="170"/>
      <c r="AS57" s="170"/>
      <c r="AT57" s="170"/>
      <c r="AU57" s="170"/>
      <c r="AV57" s="170"/>
      <c r="AW57" s="170"/>
      <c r="AX57" s="170"/>
      <c r="AY57" s="170"/>
      <c r="AZ57" s="170"/>
      <c r="BA57" s="170"/>
      <c r="BB57" s="170"/>
      <c r="BC57" s="170"/>
      <c r="BD57" s="170"/>
      <c r="BE57" s="170"/>
      <c r="BF57" s="170"/>
      <c r="BG57" s="170"/>
      <c r="BH57" s="170"/>
      <c r="BI57" s="170"/>
      <c r="BJ57" s="170"/>
      <c r="BK57" s="170"/>
      <c r="BL57" s="170"/>
      <c r="BM57" s="170"/>
      <c r="BN57" s="170"/>
      <c r="BO57" s="170"/>
      <c r="BP57" s="170"/>
      <c r="BQ57" s="170"/>
      <c r="BR57" s="170"/>
      <c r="BS57" s="170"/>
      <c r="BT57" s="170"/>
      <c r="BU57" s="170"/>
      <c r="BV57" s="170"/>
      <c r="BW57" s="170"/>
      <c r="BX57" s="170"/>
      <c r="BY57" s="170"/>
      <c r="BZ57" s="170"/>
      <c r="CA57" s="170"/>
      <c r="CB57" s="170"/>
      <c r="CC57" s="170"/>
      <c r="CD57" s="170"/>
      <c r="CE57" s="170"/>
      <c r="CF57" s="170"/>
      <c r="CG57" s="170"/>
      <c r="CH57" s="170"/>
      <c r="CI57" s="170"/>
      <c r="CJ57" s="170"/>
      <c r="CK57" s="170"/>
      <c r="CL57" s="170"/>
      <c r="CM57" s="170"/>
      <c r="CN57" s="170"/>
      <c r="CO57" s="170"/>
      <c r="CP57" s="170"/>
      <c r="CQ57" s="170"/>
      <c r="CR57" s="170"/>
      <c r="CS57" s="170"/>
      <c r="CT57" s="170"/>
      <c r="CU57" s="170"/>
      <c r="CV57" s="170"/>
      <c r="CW57" s="170"/>
      <c r="CX57" s="170"/>
      <c r="CY57" s="170"/>
      <c r="CZ57" s="170"/>
      <c r="DA57" s="170"/>
      <c r="DB57" s="170"/>
      <c r="DC57" s="170"/>
      <c r="DD57" s="170"/>
      <c r="DE57" s="170"/>
      <c r="DF57" s="170"/>
      <c r="DG57" s="170"/>
      <c r="DH57" s="170"/>
      <c r="DI57" s="170"/>
      <c r="DJ57" s="170"/>
      <c r="DK57" s="170"/>
      <c r="DL57" s="170"/>
      <c r="DM57" s="170"/>
      <c r="DN57" s="170"/>
      <c r="DO57" s="170"/>
      <c r="DP57" s="170"/>
      <c r="DQ57" s="170"/>
      <c r="DR57" s="170"/>
      <c r="DS57" s="170"/>
      <c r="DT57" s="170"/>
      <c r="DU57" s="170"/>
      <c r="DV57" s="170"/>
      <c r="DW57" s="170"/>
      <c r="DX57" s="170"/>
      <c r="DY57" s="170"/>
      <c r="DZ57" s="170"/>
      <c r="EA57" s="170"/>
      <c r="EB57" s="170"/>
      <c r="EC57" s="170"/>
      <c r="ED57" s="170"/>
      <c r="EE57" s="170"/>
      <c r="EF57" s="170"/>
      <c r="EG57" s="170"/>
      <c r="EH57" s="170"/>
      <c r="EI57" s="170"/>
      <c r="EJ57" s="170"/>
      <c r="EK57" s="170"/>
    </row>
    <row r="58" spans="1:141" s="112" customFormat="1" ht="13.5" thickBot="1">
      <c r="A58" s="15" t="s">
        <v>152</v>
      </c>
      <c r="B58" s="16" t="s">
        <v>56</v>
      </c>
      <c r="C58" s="3" t="s">
        <v>85</v>
      </c>
      <c r="D58" s="17" t="s">
        <v>146</v>
      </c>
      <c r="E58" s="2"/>
      <c r="F58" s="3"/>
      <c r="G58" s="18"/>
      <c r="H58" s="19">
        <v>0</v>
      </c>
      <c r="I58" s="19">
        <v>2</v>
      </c>
      <c r="J58" s="119"/>
      <c r="K58" s="147"/>
      <c r="L58" s="19"/>
      <c r="M58" s="114"/>
      <c r="N58" s="19">
        <v>0</v>
      </c>
      <c r="O58" s="19">
        <v>2</v>
      </c>
      <c r="P58" s="119"/>
      <c r="Q58" s="259">
        <v>3</v>
      </c>
      <c r="R58" s="117" t="s">
        <v>57</v>
      </c>
      <c r="S58" s="131" t="s">
        <v>88</v>
      </c>
      <c r="T58" s="201"/>
      <c r="U58" s="202"/>
      <c r="V58" s="203"/>
      <c r="W58" s="202"/>
      <c r="X58" s="203"/>
      <c r="Y58" s="204"/>
      <c r="Z58" s="205"/>
      <c r="AA58" s="206"/>
      <c r="AB58" s="204"/>
      <c r="AC58" s="207"/>
      <c r="AD58" s="170"/>
      <c r="AE58" s="170"/>
      <c r="AF58" s="170"/>
      <c r="AG58" s="170"/>
      <c r="AH58" s="170"/>
      <c r="AI58" s="170"/>
      <c r="AJ58" s="170"/>
      <c r="AK58" s="170"/>
      <c r="AL58" s="170"/>
      <c r="AM58" s="170"/>
      <c r="AN58" s="170"/>
      <c r="AO58" s="170"/>
      <c r="AP58" s="170"/>
      <c r="AQ58" s="170"/>
      <c r="AR58" s="170"/>
      <c r="AS58" s="170"/>
      <c r="AT58" s="170"/>
      <c r="AU58" s="170"/>
      <c r="AV58" s="170"/>
      <c r="AW58" s="170"/>
      <c r="AX58" s="170"/>
      <c r="AY58" s="170"/>
      <c r="AZ58" s="170"/>
      <c r="BA58" s="170"/>
      <c r="BB58" s="170"/>
      <c r="BC58" s="170"/>
      <c r="BD58" s="170"/>
      <c r="BE58" s="170"/>
      <c r="BF58" s="170"/>
      <c r="BG58" s="170"/>
      <c r="BH58" s="170"/>
      <c r="BI58" s="170"/>
      <c r="BJ58" s="170"/>
      <c r="BK58" s="170"/>
      <c r="BL58" s="170"/>
      <c r="BM58" s="170"/>
      <c r="BN58" s="170"/>
      <c r="BO58" s="170"/>
      <c r="BP58" s="170"/>
      <c r="BQ58" s="170"/>
      <c r="BR58" s="170"/>
      <c r="BS58" s="170"/>
      <c r="BT58" s="170"/>
      <c r="BU58" s="170"/>
      <c r="BV58" s="170"/>
      <c r="BW58" s="170"/>
      <c r="BX58" s="170"/>
      <c r="BY58" s="170"/>
      <c r="BZ58" s="170"/>
      <c r="CA58" s="170"/>
      <c r="CB58" s="170"/>
      <c r="CC58" s="170"/>
      <c r="CD58" s="170"/>
      <c r="CE58" s="170"/>
      <c r="CF58" s="170"/>
      <c r="CG58" s="170"/>
      <c r="CH58" s="170"/>
      <c r="CI58" s="170"/>
      <c r="CJ58" s="170"/>
      <c r="CK58" s="170"/>
      <c r="CL58" s="170"/>
      <c r="CM58" s="170"/>
      <c r="CN58" s="170"/>
      <c r="CO58" s="170"/>
      <c r="CP58" s="170"/>
      <c r="CQ58" s="170"/>
      <c r="CR58" s="170"/>
      <c r="CS58" s="170"/>
      <c r="CT58" s="170"/>
      <c r="CU58" s="170"/>
      <c r="CV58" s="170"/>
      <c r="CW58" s="170"/>
      <c r="CX58" s="170"/>
      <c r="CY58" s="170"/>
      <c r="CZ58" s="170"/>
      <c r="DA58" s="170"/>
      <c r="DB58" s="170"/>
      <c r="DC58" s="170"/>
      <c r="DD58" s="170"/>
      <c r="DE58" s="170"/>
      <c r="DF58" s="170"/>
      <c r="DG58" s="170"/>
      <c r="DH58" s="170"/>
      <c r="DI58" s="170"/>
      <c r="DJ58" s="170"/>
      <c r="DK58" s="170"/>
      <c r="DL58" s="170"/>
      <c r="DM58" s="170"/>
      <c r="DN58" s="170"/>
      <c r="DO58" s="170"/>
      <c r="DP58" s="170"/>
      <c r="DQ58" s="170"/>
      <c r="DR58" s="170"/>
      <c r="DS58" s="170"/>
      <c r="DT58" s="170"/>
      <c r="DU58" s="170"/>
      <c r="DV58" s="170"/>
      <c r="DW58" s="170"/>
      <c r="DX58" s="170"/>
      <c r="DY58" s="170"/>
      <c r="DZ58" s="170"/>
      <c r="EA58" s="170"/>
      <c r="EB58" s="170"/>
      <c r="EC58" s="170"/>
      <c r="ED58" s="170"/>
      <c r="EE58" s="170"/>
      <c r="EF58" s="170"/>
      <c r="EG58" s="170"/>
      <c r="EH58" s="170"/>
      <c r="EI58" s="170"/>
      <c r="EJ58" s="170"/>
      <c r="EK58" s="170"/>
    </row>
    <row r="59" spans="1:29" ht="16.5" thickBot="1">
      <c r="A59" s="41" t="s">
        <v>153</v>
      </c>
      <c r="B59" s="42"/>
      <c r="C59" s="43"/>
      <c r="D59" s="43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168">
        <f>Q5+Q10+Q20+Q24+Q52</f>
        <v>120</v>
      </c>
      <c r="R59" s="44"/>
      <c r="S59" s="44"/>
      <c r="T59" s="264"/>
      <c r="U59" s="57"/>
      <c r="V59" s="57"/>
      <c r="W59" s="57"/>
      <c r="X59" s="172"/>
      <c r="Y59" s="172"/>
      <c r="Z59" s="172"/>
      <c r="AA59" s="172"/>
      <c r="AB59" s="172"/>
      <c r="AC59" s="172"/>
    </row>
    <row r="60" spans="1:29" ht="12.75">
      <c r="A60" s="45"/>
      <c r="B60" s="46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7"/>
      <c r="U60" s="57"/>
      <c r="V60" s="57"/>
      <c r="W60" s="57"/>
      <c r="X60" s="172"/>
      <c r="Y60" s="172"/>
      <c r="Z60" s="172"/>
      <c r="AA60" s="172"/>
      <c r="AB60" s="172"/>
      <c r="AC60" s="172"/>
    </row>
    <row r="61" spans="1:29" ht="12.75">
      <c r="A61" s="49" t="s">
        <v>154</v>
      </c>
      <c r="B61" s="50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2"/>
      <c r="T61" s="263"/>
      <c r="U61" s="57"/>
      <c r="V61" s="57"/>
      <c r="W61" s="57"/>
      <c r="X61" s="172"/>
      <c r="Y61" s="172"/>
      <c r="Z61" s="172"/>
      <c r="AA61" s="172"/>
      <c r="AB61" s="172"/>
      <c r="AC61" s="172"/>
    </row>
    <row r="62" spans="1:29" ht="12.75">
      <c r="A62" s="49" t="s">
        <v>155</v>
      </c>
      <c r="B62" s="50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2"/>
      <c r="T62" s="263"/>
      <c r="U62" s="57"/>
      <c r="V62" s="57"/>
      <c r="W62" s="57"/>
      <c r="X62" s="172"/>
      <c r="Y62" s="172"/>
      <c r="Z62" s="172"/>
      <c r="AA62" s="172"/>
      <c r="AB62" s="172"/>
      <c r="AC62" s="172"/>
    </row>
    <row r="63" spans="1:29" ht="12.75">
      <c r="A63" s="54" t="s">
        <v>156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7"/>
      <c r="V63" s="57"/>
      <c r="W63" s="57"/>
      <c r="X63" s="172"/>
      <c r="Y63" s="172"/>
      <c r="Z63" s="172"/>
      <c r="AA63" s="172"/>
      <c r="AB63" s="172"/>
      <c r="AC63" s="172"/>
    </row>
    <row r="64" spans="1:29" ht="12.75">
      <c r="A64" s="54" t="s">
        <v>157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7"/>
      <c r="V64" s="57"/>
      <c r="W64" s="57"/>
      <c r="X64" s="172"/>
      <c r="Y64" s="172"/>
      <c r="Z64" s="172"/>
      <c r="AA64" s="172"/>
      <c r="AB64" s="172"/>
      <c r="AC64" s="172"/>
    </row>
    <row r="65" spans="1:29" ht="12.75">
      <c r="A65" s="54" t="s">
        <v>158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7"/>
      <c r="V65" s="57"/>
      <c r="W65" s="57"/>
      <c r="X65" s="172"/>
      <c r="Y65" s="172"/>
      <c r="Z65" s="172"/>
      <c r="AA65" s="172"/>
      <c r="AB65" s="172"/>
      <c r="AC65" s="172"/>
    </row>
    <row r="66" spans="1:29" ht="12.75">
      <c r="A66" s="49" t="s">
        <v>159</v>
      </c>
      <c r="B66" s="50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2"/>
      <c r="T66" s="263"/>
      <c r="U66" s="57"/>
      <c r="V66" s="57"/>
      <c r="W66" s="57"/>
      <c r="X66" s="172"/>
      <c r="Y66" s="172"/>
      <c r="Z66" s="172"/>
      <c r="AA66" s="172"/>
      <c r="AB66" s="172"/>
      <c r="AC66" s="172"/>
    </row>
    <row r="67" spans="1:29" ht="12.75">
      <c r="A67" s="55" t="s">
        <v>160</v>
      </c>
      <c r="B67" s="56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5"/>
      <c r="T67" s="55"/>
      <c r="U67" s="57"/>
      <c r="V67" s="57"/>
      <c r="W67" s="57"/>
      <c r="X67" s="172"/>
      <c r="Y67" s="172"/>
      <c r="Z67" s="172"/>
      <c r="AA67" s="172"/>
      <c r="AB67" s="172"/>
      <c r="AC67" s="172"/>
    </row>
    <row r="68" spans="1:29" ht="28.5" customHeight="1">
      <c r="A68" s="294" t="s">
        <v>161</v>
      </c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294"/>
      <c r="P68" s="294"/>
      <c r="Q68" s="294"/>
      <c r="R68" s="294"/>
      <c r="S68" s="294"/>
      <c r="T68" s="294"/>
      <c r="U68" s="57"/>
      <c r="V68" s="57"/>
      <c r="W68" s="57"/>
      <c r="X68" s="172"/>
      <c r="Y68" s="172"/>
      <c r="Z68" s="172"/>
      <c r="AA68" s="172"/>
      <c r="AB68" s="172"/>
      <c r="AC68" s="172"/>
    </row>
    <row r="69" spans="1:29" ht="12.75">
      <c r="A69" s="55" t="s">
        <v>162</v>
      </c>
      <c r="B69" s="56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5"/>
      <c r="T69" s="55"/>
      <c r="U69" s="57"/>
      <c r="V69" s="57"/>
      <c r="W69" s="57"/>
      <c r="X69" s="172"/>
      <c r="Y69" s="172"/>
      <c r="Z69" s="172"/>
      <c r="AA69" s="172"/>
      <c r="AB69" s="172"/>
      <c r="AC69" s="172"/>
    </row>
    <row r="70" spans="1:29" ht="12.75">
      <c r="A70" s="55" t="s">
        <v>163</v>
      </c>
      <c r="B70" s="56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5"/>
      <c r="T70" s="55"/>
      <c r="U70" s="57"/>
      <c r="V70" s="57"/>
      <c r="W70" s="57"/>
      <c r="X70" s="172"/>
      <c r="Y70" s="172"/>
      <c r="Z70" s="172"/>
      <c r="AA70" s="172"/>
      <c r="AB70" s="172"/>
      <c r="AC70" s="172"/>
    </row>
    <row r="71" spans="1:29" ht="12.75">
      <c r="A71" s="49" t="s">
        <v>164</v>
      </c>
      <c r="B71" s="50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2"/>
      <c r="T71" s="263"/>
      <c r="U71" s="57"/>
      <c r="V71" s="57"/>
      <c r="W71" s="57"/>
      <c r="X71" s="172"/>
      <c r="Y71" s="172"/>
      <c r="Z71" s="172"/>
      <c r="AA71" s="172"/>
      <c r="AB71" s="172"/>
      <c r="AC71" s="172"/>
    </row>
    <row r="72" spans="1:29" ht="12.75">
      <c r="A72" s="53" t="s">
        <v>68</v>
      </c>
      <c r="B72" s="56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5"/>
      <c r="T72" s="55"/>
      <c r="U72" s="57"/>
      <c r="V72" s="57"/>
      <c r="W72" s="57"/>
      <c r="X72" s="172"/>
      <c r="Y72" s="172"/>
      <c r="Z72" s="172"/>
      <c r="AA72" s="172"/>
      <c r="AB72" s="172"/>
      <c r="AC72" s="172"/>
    </row>
    <row r="73" spans="1:29" ht="12.75">
      <c r="A73" s="55" t="s">
        <v>165</v>
      </c>
      <c r="B73" s="56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172"/>
      <c r="Y73" s="172"/>
      <c r="Z73" s="172"/>
      <c r="AA73" s="172"/>
      <c r="AB73" s="172"/>
      <c r="AC73" s="172"/>
    </row>
    <row r="74" spans="1:29" ht="12.75">
      <c r="A74" s="55" t="s">
        <v>166</v>
      </c>
      <c r="B74" s="56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172"/>
      <c r="Y74" s="172"/>
      <c r="Z74" s="172"/>
      <c r="AA74" s="172"/>
      <c r="AB74" s="172"/>
      <c r="AC74" s="172"/>
    </row>
    <row r="75" spans="1:29" ht="12.75">
      <c r="A75" s="55" t="s">
        <v>167</v>
      </c>
      <c r="B75" s="56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172"/>
      <c r="Y75" s="172"/>
      <c r="Z75" s="172"/>
      <c r="AA75" s="172"/>
      <c r="AB75" s="172"/>
      <c r="AC75" s="172"/>
    </row>
    <row r="76" spans="1:29" ht="12.75">
      <c r="A76" s="53" t="s">
        <v>168</v>
      </c>
      <c r="B76" s="56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5"/>
      <c r="T76" s="55"/>
      <c r="U76" s="55"/>
      <c r="V76" s="55"/>
      <c r="W76" s="55"/>
      <c r="X76" s="172"/>
      <c r="Y76" s="172"/>
      <c r="Z76" s="172"/>
      <c r="AA76" s="172"/>
      <c r="AB76" s="172"/>
      <c r="AC76" s="172"/>
    </row>
    <row r="77" spans="1:29" ht="12.75">
      <c r="A77" s="55" t="s">
        <v>169</v>
      </c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172"/>
      <c r="Y77" s="172"/>
      <c r="Z77" s="172"/>
      <c r="AA77" s="172"/>
      <c r="AB77" s="172"/>
      <c r="AC77" s="172"/>
    </row>
    <row r="78" spans="1:29" ht="12.75">
      <c r="A78" s="260" t="s">
        <v>207</v>
      </c>
      <c r="B78" s="261"/>
      <c r="C78" s="262"/>
      <c r="D78" s="262"/>
      <c r="E78" s="262"/>
      <c r="F78" s="262"/>
      <c r="G78" s="262"/>
      <c r="H78" s="262"/>
      <c r="I78" s="262"/>
      <c r="J78" s="262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172"/>
      <c r="Y78" s="172"/>
      <c r="Z78" s="172"/>
      <c r="AA78" s="172"/>
      <c r="AB78" s="172"/>
      <c r="AC78" s="172"/>
    </row>
    <row r="79" spans="1:29" ht="12.75">
      <c r="A79" s="53" t="s">
        <v>170</v>
      </c>
      <c r="B79" s="56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5"/>
      <c r="T79" s="55"/>
      <c r="U79" s="55"/>
      <c r="V79" s="55"/>
      <c r="W79" s="55"/>
      <c r="X79" s="172"/>
      <c r="Y79" s="172"/>
      <c r="Z79" s="172"/>
      <c r="AA79" s="172"/>
      <c r="AB79" s="172"/>
      <c r="AC79" s="172"/>
    </row>
    <row r="80" spans="1:29" ht="12.75">
      <c r="A80" s="55" t="s">
        <v>171</v>
      </c>
      <c r="B80" s="56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172"/>
      <c r="Y80" s="172"/>
      <c r="Z80" s="172"/>
      <c r="AA80" s="172"/>
      <c r="AB80" s="172"/>
      <c r="AC80" s="172"/>
    </row>
    <row r="81" spans="1:29" ht="12.75">
      <c r="A81" s="55" t="s">
        <v>172</v>
      </c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172"/>
      <c r="Y81" s="172"/>
      <c r="Z81" s="172"/>
      <c r="AA81" s="172"/>
      <c r="AB81" s="172"/>
      <c r="AC81" s="172"/>
    </row>
    <row r="82" spans="1:29" ht="12.75">
      <c r="A82" s="55" t="s">
        <v>173</v>
      </c>
      <c r="B82" s="56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172"/>
      <c r="Y82" s="172"/>
      <c r="Z82" s="172"/>
      <c r="AA82" s="172"/>
      <c r="AB82" s="172"/>
      <c r="AC82" s="172"/>
    </row>
    <row r="83" spans="1:29" ht="12.75">
      <c r="A83" s="55" t="s">
        <v>174</v>
      </c>
      <c r="B83" s="56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172"/>
      <c r="Y83" s="172"/>
      <c r="Z83" s="172"/>
      <c r="AA83" s="172"/>
      <c r="AB83" s="172"/>
      <c r="AC83" s="172"/>
    </row>
    <row r="84" spans="1:29" ht="12.75">
      <c r="A84" s="55" t="s">
        <v>175</v>
      </c>
      <c r="B84" s="56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172"/>
      <c r="Y84" s="172"/>
      <c r="Z84" s="172"/>
      <c r="AA84" s="172"/>
      <c r="AB84" s="172"/>
      <c r="AC84" s="172"/>
    </row>
    <row r="85" spans="1:29" ht="12.75">
      <c r="A85" s="55" t="s">
        <v>176</v>
      </c>
      <c r="B85" s="56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172"/>
      <c r="Y85" s="172"/>
      <c r="Z85" s="172"/>
      <c r="AA85" s="172"/>
      <c r="AB85" s="172"/>
      <c r="AC85" s="172"/>
    </row>
    <row r="86" spans="1:29" ht="12.75">
      <c r="A86" s="55" t="s">
        <v>177</v>
      </c>
      <c r="B86" s="56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172"/>
      <c r="Y86" s="172"/>
      <c r="Z86" s="172"/>
      <c r="AA86" s="172"/>
      <c r="AB86" s="172"/>
      <c r="AC86" s="172"/>
    </row>
    <row r="87" spans="1:29" ht="12.75">
      <c r="A87" s="55" t="s">
        <v>178</v>
      </c>
      <c r="B87" s="56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172"/>
      <c r="Y87" s="172"/>
      <c r="Z87" s="172"/>
      <c r="AA87" s="172"/>
      <c r="AB87" s="172"/>
      <c r="AC87" s="172"/>
    </row>
    <row r="88" spans="1:29" ht="12.75">
      <c r="A88" s="55" t="s">
        <v>179</v>
      </c>
      <c r="B88" s="56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172"/>
      <c r="Y88" s="172"/>
      <c r="Z88" s="172"/>
      <c r="AA88" s="172"/>
      <c r="AB88" s="172"/>
      <c r="AC88" s="172"/>
    </row>
    <row r="89" spans="1:29" ht="12.75">
      <c r="A89" s="53" t="s">
        <v>180</v>
      </c>
      <c r="B89" s="56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5"/>
      <c r="T89" s="55"/>
      <c r="U89" s="55"/>
      <c r="V89" s="55"/>
      <c r="W89" s="55"/>
      <c r="X89" s="172"/>
      <c r="Y89" s="172"/>
      <c r="Z89" s="172"/>
      <c r="AA89" s="172"/>
      <c r="AB89" s="172"/>
      <c r="AC89" s="172"/>
    </row>
    <row r="90" spans="1:29" ht="12.75">
      <c r="A90" s="55" t="s">
        <v>181</v>
      </c>
      <c r="B90" s="56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172"/>
      <c r="Y90" s="172"/>
      <c r="Z90" s="172"/>
      <c r="AA90" s="172"/>
      <c r="AB90" s="172"/>
      <c r="AC90" s="172"/>
    </row>
    <row r="91" spans="1:29" ht="12.75">
      <c r="A91" s="55" t="s">
        <v>182</v>
      </c>
      <c r="B91" s="56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172"/>
      <c r="Y91" s="172"/>
      <c r="Z91" s="172"/>
      <c r="AA91" s="172"/>
      <c r="AB91" s="172"/>
      <c r="AC91" s="172"/>
    </row>
    <row r="92" spans="1:29" ht="12.75">
      <c r="A92" s="55" t="s">
        <v>183</v>
      </c>
      <c r="B92" s="56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172"/>
      <c r="Y92" s="172"/>
      <c r="Z92" s="172"/>
      <c r="AA92" s="172"/>
      <c r="AB92" s="172"/>
      <c r="AC92" s="172"/>
    </row>
    <row r="93" spans="1:29" ht="12.75">
      <c r="A93" s="55" t="s">
        <v>184</v>
      </c>
      <c r="B93" s="56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172"/>
      <c r="Y93" s="172"/>
      <c r="Z93" s="172"/>
      <c r="AA93" s="172"/>
      <c r="AB93" s="172"/>
      <c r="AC93" s="172"/>
    </row>
    <row r="94" spans="1:29" ht="12.75">
      <c r="A94" s="55" t="s">
        <v>185</v>
      </c>
      <c r="B94" s="56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5"/>
      <c r="T94" s="55"/>
      <c r="U94" s="55"/>
      <c r="V94" s="55"/>
      <c r="W94" s="55"/>
      <c r="X94" s="172"/>
      <c r="Y94" s="172"/>
      <c r="Z94" s="172"/>
      <c r="AA94" s="172"/>
      <c r="AB94" s="172"/>
      <c r="AC94" s="172"/>
    </row>
    <row r="95" spans="1:29" ht="12.75">
      <c r="A95" s="55" t="s">
        <v>186</v>
      </c>
      <c r="B95" s="56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5"/>
      <c r="T95" s="55"/>
      <c r="U95" s="55"/>
      <c r="V95" s="55"/>
      <c r="W95" s="55"/>
      <c r="X95" s="172"/>
      <c r="Y95" s="172"/>
      <c r="Z95" s="172"/>
      <c r="AA95" s="172"/>
      <c r="AB95" s="172"/>
      <c r="AC95" s="172"/>
    </row>
    <row r="96" spans="1:29" ht="12.75">
      <c r="A96" s="55" t="s">
        <v>187</v>
      </c>
      <c r="B96" s="56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5"/>
      <c r="T96" s="55"/>
      <c r="U96" s="55"/>
      <c r="V96" s="55"/>
      <c r="W96" s="55"/>
      <c r="X96" s="172"/>
      <c r="Y96" s="172"/>
      <c r="Z96" s="172"/>
      <c r="AA96" s="172"/>
      <c r="AB96" s="172"/>
      <c r="AC96" s="172"/>
    </row>
    <row r="97" spans="1:29" ht="12.75">
      <c r="A97" s="55" t="s">
        <v>188</v>
      </c>
      <c r="B97" s="56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5"/>
      <c r="T97" s="55"/>
      <c r="U97" s="55"/>
      <c r="V97" s="55"/>
      <c r="W97" s="55"/>
      <c r="X97" s="172"/>
      <c r="Y97" s="172"/>
      <c r="Z97" s="172"/>
      <c r="AA97" s="172"/>
      <c r="AB97" s="172"/>
      <c r="AC97" s="172"/>
    </row>
    <row r="98" spans="1:29" ht="12.75">
      <c r="A98" s="58" t="s">
        <v>189</v>
      </c>
      <c r="B98" s="59"/>
      <c r="C98" s="60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2"/>
      <c r="S98" s="63"/>
      <c r="T98" s="63"/>
      <c r="U98" s="63"/>
      <c r="V98" s="55"/>
      <c r="W98" s="55"/>
      <c r="X98" s="172"/>
      <c r="Y98" s="172"/>
      <c r="Z98" s="172"/>
      <c r="AA98" s="172"/>
      <c r="AB98" s="172"/>
      <c r="AC98" s="172"/>
    </row>
    <row r="99" spans="1:29" ht="12.75">
      <c r="A99" s="58" t="s">
        <v>190</v>
      </c>
      <c r="B99" s="59"/>
      <c r="C99" s="60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2"/>
      <c r="S99" s="63"/>
      <c r="T99" s="63"/>
      <c r="U99" s="63"/>
      <c r="V99" s="55"/>
      <c r="W99" s="55"/>
      <c r="X99" s="172"/>
      <c r="Y99" s="172"/>
      <c r="Z99" s="172"/>
      <c r="AA99" s="172"/>
      <c r="AB99" s="172"/>
      <c r="AC99" s="172"/>
    </row>
    <row r="100" spans="1:29" ht="12.75">
      <c r="A100" s="49" t="s">
        <v>191</v>
      </c>
      <c r="B100" s="50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2"/>
      <c r="T100" s="263"/>
      <c r="U100" s="55"/>
      <c r="V100" s="55"/>
      <c r="W100" s="55"/>
      <c r="X100" s="172"/>
      <c r="Y100" s="172"/>
      <c r="Z100" s="172"/>
      <c r="AA100" s="172"/>
      <c r="AB100" s="172"/>
      <c r="AC100" s="172"/>
    </row>
    <row r="101" spans="1:29" ht="12.75">
      <c r="A101" s="64" t="s">
        <v>192</v>
      </c>
      <c r="B101" s="65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7"/>
      <c r="S101" s="67"/>
      <c r="T101" s="67"/>
      <c r="U101" s="55"/>
      <c r="V101" s="55"/>
      <c r="W101" s="55"/>
      <c r="X101" s="172"/>
      <c r="Y101" s="172"/>
      <c r="Z101" s="172"/>
      <c r="AA101" s="172"/>
      <c r="AB101" s="172"/>
      <c r="AC101" s="172"/>
    </row>
    <row r="102" spans="1:29" ht="12.75">
      <c r="A102" s="49" t="s">
        <v>193</v>
      </c>
      <c r="B102" s="50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2"/>
      <c r="T102" s="263"/>
      <c r="U102" s="55"/>
      <c r="V102" s="55"/>
      <c r="W102" s="55"/>
      <c r="X102" s="172"/>
      <c r="Y102" s="172"/>
      <c r="Z102" s="172"/>
      <c r="AA102" s="172"/>
      <c r="AB102" s="172"/>
      <c r="AC102" s="172"/>
    </row>
    <row r="103" spans="1:29" ht="12.75">
      <c r="A103" s="173"/>
      <c r="B103" s="169"/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4"/>
      <c r="U103" s="172"/>
      <c r="V103" s="172"/>
      <c r="W103" s="172"/>
      <c r="X103" s="172"/>
      <c r="Y103" s="172"/>
      <c r="Z103" s="172"/>
      <c r="AA103" s="172"/>
      <c r="AB103" s="172"/>
      <c r="AC103" s="172"/>
    </row>
    <row r="104" spans="1:29" ht="12.75">
      <c r="A104" s="173"/>
      <c r="B104" s="169"/>
      <c r="C104" s="173"/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4"/>
      <c r="U104" s="172"/>
      <c r="V104" s="172"/>
      <c r="W104" s="172"/>
      <c r="X104" s="172"/>
      <c r="Y104" s="172"/>
      <c r="Z104" s="172"/>
      <c r="AA104" s="172"/>
      <c r="AB104" s="172"/>
      <c r="AC104" s="172"/>
    </row>
    <row r="105" spans="1:29" ht="12.75">
      <c r="A105" s="173"/>
      <c r="B105" s="169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4"/>
      <c r="U105" s="172"/>
      <c r="V105" s="172"/>
      <c r="W105" s="172"/>
      <c r="X105" s="172"/>
      <c r="Y105" s="172"/>
      <c r="Z105" s="172"/>
      <c r="AA105" s="172"/>
      <c r="AB105" s="172"/>
      <c r="AC105" s="172"/>
    </row>
    <row r="106" spans="1:29" ht="12.75">
      <c r="A106" s="173"/>
      <c r="B106" s="169"/>
      <c r="C106" s="173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4"/>
      <c r="U106" s="172"/>
      <c r="V106" s="172"/>
      <c r="W106" s="172"/>
      <c r="X106" s="172"/>
      <c r="Y106" s="172"/>
      <c r="Z106" s="172"/>
      <c r="AA106" s="172"/>
      <c r="AB106" s="172"/>
      <c r="AC106" s="172"/>
    </row>
    <row r="107" spans="1:29" ht="12.75">
      <c r="A107" s="173"/>
      <c r="B107" s="169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4"/>
      <c r="U107" s="172"/>
      <c r="V107" s="172"/>
      <c r="W107" s="172"/>
      <c r="X107" s="172"/>
      <c r="Y107" s="172"/>
      <c r="Z107" s="172"/>
      <c r="AA107" s="172"/>
      <c r="AB107" s="172"/>
      <c r="AC107" s="172"/>
    </row>
    <row r="108" spans="1:29" ht="12.75">
      <c r="A108" s="173"/>
      <c r="B108" s="169"/>
      <c r="C108" s="173"/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4"/>
      <c r="U108" s="172"/>
      <c r="V108" s="172"/>
      <c r="W108" s="172"/>
      <c r="X108" s="172"/>
      <c r="Y108" s="172"/>
      <c r="Z108" s="172"/>
      <c r="AA108" s="172"/>
      <c r="AB108" s="172"/>
      <c r="AC108" s="172"/>
    </row>
    <row r="109" spans="1:29" ht="12.75">
      <c r="A109" s="173"/>
      <c r="B109" s="169"/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  <c r="T109" s="174"/>
      <c r="U109" s="172"/>
      <c r="V109" s="172"/>
      <c r="W109" s="172"/>
      <c r="X109" s="172"/>
      <c r="Y109" s="172"/>
      <c r="Z109" s="172"/>
      <c r="AA109" s="172"/>
      <c r="AB109" s="172"/>
      <c r="AC109" s="172"/>
    </row>
    <row r="110" spans="1:29" ht="12.75">
      <c r="A110" s="173"/>
      <c r="B110" s="169"/>
      <c r="C110" s="173"/>
      <c r="D110" s="173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  <c r="S110" s="173"/>
      <c r="T110" s="174"/>
      <c r="U110" s="172"/>
      <c r="V110" s="172"/>
      <c r="W110" s="172"/>
      <c r="X110" s="172"/>
      <c r="Y110" s="172"/>
      <c r="Z110" s="172"/>
      <c r="AA110" s="172"/>
      <c r="AB110" s="172"/>
      <c r="AC110" s="172"/>
    </row>
    <row r="111" spans="1:29" ht="12.75">
      <c r="A111" s="173"/>
      <c r="B111" s="169"/>
      <c r="C111" s="173"/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4"/>
      <c r="U111" s="172"/>
      <c r="V111" s="172"/>
      <c r="W111" s="172"/>
      <c r="X111" s="172"/>
      <c r="Y111" s="172"/>
      <c r="Z111" s="172"/>
      <c r="AA111" s="172"/>
      <c r="AB111" s="172"/>
      <c r="AC111" s="172"/>
    </row>
    <row r="112" spans="1:29" ht="12.75">
      <c r="A112" s="173"/>
      <c r="B112" s="169"/>
      <c r="C112" s="173"/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  <c r="T112" s="174"/>
      <c r="U112" s="172"/>
      <c r="V112" s="172"/>
      <c r="W112" s="172"/>
      <c r="X112" s="172"/>
      <c r="Y112" s="172"/>
      <c r="Z112" s="172"/>
      <c r="AA112" s="172"/>
      <c r="AB112" s="172"/>
      <c r="AC112" s="172"/>
    </row>
    <row r="113" spans="1:29" ht="12.75">
      <c r="A113" s="173"/>
      <c r="B113" s="169"/>
      <c r="C113" s="173"/>
      <c r="D113" s="173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  <c r="R113" s="173"/>
      <c r="S113" s="173"/>
      <c r="T113" s="174"/>
      <c r="U113" s="172"/>
      <c r="V113" s="172"/>
      <c r="W113" s="172"/>
      <c r="X113" s="172"/>
      <c r="Y113" s="172"/>
      <c r="Z113" s="172"/>
      <c r="AA113" s="172"/>
      <c r="AB113" s="172"/>
      <c r="AC113" s="172"/>
    </row>
    <row r="114" spans="1:29" ht="12.75">
      <c r="A114" s="173"/>
      <c r="B114" s="169"/>
      <c r="C114" s="173"/>
      <c r="D114" s="173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  <c r="R114" s="173"/>
      <c r="S114" s="173"/>
      <c r="T114" s="174"/>
      <c r="U114" s="172"/>
      <c r="V114" s="172"/>
      <c r="W114" s="172"/>
      <c r="X114" s="172"/>
      <c r="Y114" s="172"/>
      <c r="Z114" s="172"/>
      <c r="AA114" s="172"/>
      <c r="AB114" s="172"/>
      <c r="AC114" s="172"/>
    </row>
    <row r="115" spans="1:29" ht="12.75">
      <c r="A115" s="173"/>
      <c r="B115" s="169"/>
      <c r="C115" s="173"/>
      <c r="D115" s="173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  <c r="S115" s="173"/>
      <c r="T115" s="174"/>
      <c r="U115" s="172"/>
      <c r="V115" s="172"/>
      <c r="W115" s="172"/>
      <c r="X115" s="172"/>
      <c r="Y115" s="172"/>
      <c r="Z115" s="172"/>
      <c r="AA115" s="172"/>
      <c r="AB115" s="172"/>
      <c r="AC115" s="172"/>
    </row>
    <row r="116" spans="1:29" ht="12.75">
      <c r="A116" s="173"/>
      <c r="B116" s="169"/>
      <c r="C116" s="173"/>
      <c r="D116" s="173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  <c r="R116" s="173"/>
      <c r="S116" s="173"/>
      <c r="T116" s="174"/>
      <c r="U116" s="172"/>
      <c r="V116" s="172"/>
      <c r="W116" s="172"/>
      <c r="X116" s="172"/>
      <c r="Y116" s="172"/>
      <c r="Z116" s="172"/>
      <c r="AA116" s="172"/>
      <c r="AB116" s="172"/>
      <c r="AC116" s="172"/>
    </row>
    <row r="117" spans="1:29" ht="12.75">
      <c r="A117" s="173"/>
      <c r="B117" s="169"/>
      <c r="C117" s="173"/>
      <c r="D117" s="173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  <c r="S117" s="173"/>
      <c r="T117" s="174"/>
      <c r="U117" s="172"/>
      <c r="V117" s="172"/>
      <c r="W117" s="172"/>
      <c r="X117" s="172"/>
      <c r="Y117" s="172"/>
      <c r="Z117" s="172"/>
      <c r="AA117" s="172"/>
      <c r="AB117" s="172"/>
      <c r="AC117" s="172"/>
    </row>
    <row r="118" spans="1:29" ht="12.75">
      <c r="A118" s="173"/>
      <c r="B118" s="169"/>
      <c r="C118" s="173"/>
      <c r="D118" s="173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  <c r="R118" s="173"/>
      <c r="S118" s="173"/>
      <c r="T118" s="174"/>
      <c r="U118" s="172"/>
      <c r="V118" s="172"/>
      <c r="W118" s="172"/>
      <c r="X118" s="172"/>
      <c r="Y118" s="172"/>
      <c r="Z118" s="172"/>
      <c r="AA118" s="172"/>
      <c r="AB118" s="172"/>
      <c r="AC118" s="172"/>
    </row>
    <row r="119" spans="1:29" ht="12.75">
      <c r="A119" s="173"/>
      <c r="B119" s="169"/>
      <c r="C119" s="173"/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4"/>
      <c r="U119" s="172"/>
      <c r="V119" s="172"/>
      <c r="W119" s="172"/>
      <c r="X119" s="172"/>
      <c r="Y119" s="172"/>
      <c r="Z119" s="172"/>
      <c r="AA119" s="172"/>
      <c r="AB119" s="172"/>
      <c r="AC119" s="172"/>
    </row>
    <row r="120" spans="1:29" ht="12.75">
      <c r="A120" s="173"/>
      <c r="B120" s="169"/>
      <c r="C120" s="173"/>
      <c r="D120" s="173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  <c r="S120" s="173"/>
      <c r="T120" s="174"/>
      <c r="U120" s="172"/>
      <c r="V120" s="172"/>
      <c r="W120" s="172"/>
      <c r="X120" s="172"/>
      <c r="Y120" s="172"/>
      <c r="Z120" s="172"/>
      <c r="AA120" s="172"/>
      <c r="AB120" s="172"/>
      <c r="AC120" s="172"/>
    </row>
    <row r="121" spans="1:29" ht="12.75">
      <c r="A121" s="173"/>
      <c r="B121" s="169"/>
      <c r="C121" s="173"/>
      <c r="D121" s="173"/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  <c r="R121" s="173"/>
      <c r="S121" s="173"/>
      <c r="T121" s="174"/>
      <c r="U121" s="172"/>
      <c r="V121" s="172"/>
      <c r="W121" s="172"/>
      <c r="X121" s="172"/>
      <c r="Y121" s="172"/>
      <c r="Z121" s="172"/>
      <c r="AA121" s="172"/>
      <c r="AB121" s="172"/>
      <c r="AC121" s="172"/>
    </row>
    <row r="122" spans="1:29" ht="12.75">
      <c r="A122" s="173"/>
      <c r="B122" s="169"/>
      <c r="C122" s="173"/>
      <c r="D122" s="173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  <c r="R122" s="173"/>
      <c r="S122" s="173"/>
      <c r="T122" s="174"/>
      <c r="U122" s="172"/>
      <c r="V122" s="172"/>
      <c r="W122" s="172"/>
      <c r="X122" s="172"/>
      <c r="Y122" s="172"/>
      <c r="Z122" s="172"/>
      <c r="AA122" s="172"/>
      <c r="AB122" s="172"/>
      <c r="AC122" s="172"/>
    </row>
    <row r="123" spans="1:29" ht="12.75">
      <c r="A123" s="173"/>
      <c r="B123" s="169"/>
      <c r="C123" s="173"/>
      <c r="D123" s="173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  <c r="T123" s="174"/>
      <c r="U123" s="172"/>
      <c r="V123" s="172"/>
      <c r="W123" s="172"/>
      <c r="X123" s="172"/>
      <c r="Y123" s="172"/>
      <c r="Z123" s="172"/>
      <c r="AA123" s="172"/>
      <c r="AB123" s="172"/>
      <c r="AC123" s="172"/>
    </row>
    <row r="124" spans="1:29" ht="12.75">
      <c r="A124" s="173"/>
      <c r="B124" s="169"/>
      <c r="C124" s="173"/>
      <c r="D124" s="173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  <c r="R124" s="173"/>
      <c r="S124" s="173"/>
      <c r="T124" s="174"/>
      <c r="U124" s="172"/>
      <c r="V124" s="172"/>
      <c r="W124" s="172"/>
      <c r="X124" s="172"/>
      <c r="Y124" s="172"/>
      <c r="Z124" s="172"/>
      <c r="AA124" s="172"/>
      <c r="AB124" s="172"/>
      <c r="AC124" s="172"/>
    </row>
    <row r="125" spans="1:29" ht="12.75">
      <c r="A125" s="173"/>
      <c r="B125" s="169"/>
      <c r="C125" s="173"/>
      <c r="D125" s="173"/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  <c r="R125" s="173"/>
      <c r="S125" s="173"/>
      <c r="T125" s="174"/>
      <c r="U125" s="172"/>
      <c r="V125" s="172"/>
      <c r="W125" s="172"/>
      <c r="X125" s="172"/>
      <c r="Y125" s="172"/>
      <c r="Z125" s="172"/>
      <c r="AA125" s="172"/>
      <c r="AB125" s="172"/>
      <c r="AC125" s="172"/>
    </row>
    <row r="126" spans="1:29" ht="12.75">
      <c r="A126" s="173"/>
      <c r="B126" s="169"/>
      <c r="C126" s="173"/>
      <c r="D126" s="173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  <c r="R126" s="173"/>
      <c r="S126" s="173"/>
      <c r="T126" s="174"/>
      <c r="U126" s="172"/>
      <c r="V126" s="172"/>
      <c r="W126" s="172"/>
      <c r="X126" s="172"/>
      <c r="Y126" s="172"/>
      <c r="Z126" s="172"/>
      <c r="AA126" s="172"/>
      <c r="AB126" s="172"/>
      <c r="AC126" s="172"/>
    </row>
    <row r="127" spans="1:29" ht="12.75">
      <c r="A127" s="173"/>
      <c r="B127" s="169"/>
      <c r="C127" s="173"/>
      <c r="D127" s="173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  <c r="S127" s="173"/>
      <c r="T127" s="174"/>
      <c r="U127" s="172"/>
      <c r="V127" s="172"/>
      <c r="W127" s="172"/>
      <c r="X127" s="172"/>
      <c r="Y127" s="172"/>
      <c r="Z127" s="172"/>
      <c r="AA127" s="172"/>
      <c r="AB127" s="172"/>
      <c r="AC127" s="172"/>
    </row>
    <row r="128" spans="1:29" ht="12.75">
      <c r="A128" s="173"/>
      <c r="B128" s="169"/>
      <c r="C128" s="173"/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  <c r="R128" s="173"/>
      <c r="S128" s="173"/>
      <c r="T128" s="174"/>
      <c r="U128" s="172"/>
      <c r="V128" s="172"/>
      <c r="W128" s="172"/>
      <c r="X128" s="172"/>
      <c r="Y128" s="172"/>
      <c r="Z128" s="172"/>
      <c r="AA128" s="172"/>
      <c r="AB128" s="172"/>
      <c r="AC128" s="172"/>
    </row>
    <row r="129" spans="1:29" ht="12.75">
      <c r="A129" s="173"/>
      <c r="B129" s="169"/>
      <c r="C129" s="173"/>
      <c r="D129" s="173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  <c r="S129" s="173"/>
      <c r="T129" s="174"/>
      <c r="U129" s="172"/>
      <c r="V129" s="172"/>
      <c r="W129" s="172"/>
      <c r="X129" s="172"/>
      <c r="Y129" s="172"/>
      <c r="Z129" s="172"/>
      <c r="AA129" s="172"/>
      <c r="AB129" s="172"/>
      <c r="AC129" s="172"/>
    </row>
    <row r="130" spans="1:29" ht="12.75">
      <c r="A130" s="173"/>
      <c r="B130" s="169"/>
      <c r="C130" s="173"/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  <c r="S130" s="173"/>
      <c r="T130" s="174"/>
      <c r="U130" s="172"/>
      <c r="V130" s="172"/>
      <c r="W130" s="172"/>
      <c r="X130" s="172"/>
      <c r="Y130" s="172"/>
      <c r="Z130" s="172"/>
      <c r="AA130" s="172"/>
      <c r="AB130" s="172"/>
      <c r="AC130" s="172"/>
    </row>
    <row r="131" spans="1:29" ht="12.75">
      <c r="A131" s="173"/>
      <c r="B131" s="169"/>
      <c r="C131" s="173"/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4"/>
      <c r="U131" s="172"/>
      <c r="V131" s="172"/>
      <c r="W131" s="172"/>
      <c r="X131" s="172"/>
      <c r="Y131" s="172"/>
      <c r="Z131" s="172"/>
      <c r="AA131" s="172"/>
      <c r="AB131" s="172"/>
      <c r="AC131" s="172"/>
    </row>
    <row r="132" spans="1:29" ht="12.75">
      <c r="A132" s="173"/>
      <c r="B132" s="169"/>
      <c r="C132" s="173"/>
      <c r="D132" s="173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  <c r="R132" s="173"/>
      <c r="S132" s="173"/>
      <c r="T132" s="174"/>
      <c r="U132" s="172"/>
      <c r="V132" s="172"/>
      <c r="W132" s="172"/>
      <c r="X132" s="172"/>
      <c r="Y132" s="172"/>
      <c r="Z132" s="172"/>
      <c r="AA132" s="172"/>
      <c r="AB132" s="172"/>
      <c r="AC132" s="172"/>
    </row>
    <row r="133" spans="1:29" ht="12.75">
      <c r="A133" s="173"/>
      <c r="B133" s="169"/>
      <c r="C133" s="173"/>
      <c r="D133" s="173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  <c r="R133" s="173"/>
      <c r="S133" s="173"/>
      <c r="T133" s="174"/>
      <c r="U133" s="172"/>
      <c r="V133" s="172"/>
      <c r="W133" s="172"/>
      <c r="X133" s="172"/>
      <c r="Y133" s="172"/>
      <c r="Z133" s="172"/>
      <c r="AA133" s="172"/>
      <c r="AB133" s="172"/>
      <c r="AC133" s="172"/>
    </row>
    <row r="134" spans="1:29" ht="12.75">
      <c r="A134" s="173"/>
      <c r="B134" s="169"/>
      <c r="C134" s="173"/>
      <c r="D134" s="173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  <c r="R134" s="173"/>
      <c r="S134" s="173"/>
      <c r="T134" s="174"/>
      <c r="U134" s="172"/>
      <c r="V134" s="172"/>
      <c r="W134" s="172"/>
      <c r="X134" s="172"/>
      <c r="Y134" s="172"/>
      <c r="Z134" s="172"/>
      <c r="AA134" s="172"/>
      <c r="AB134" s="172"/>
      <c r="AC134" s="172"/>
    </row>
    <row r="135" spans="1:29" ht="12.75">
      <c r="A135" s="173"/>
      <c r="B135" s="169"/>
      <c r="C135" s="173"/>
      <c r="D135" s="173"/>
      <c r="E135" s="173"/>
      <c r="F135" s="173"/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  <c r="R135" s="173"/>
      <c r="S135" s="173"/>
      <c r="T135" s="174"/>
      <c r="U135" s="172"/>
      <c r="V135" s="172"/>
      <c r="W135" s="172"/>
      <c r="X135" s="172"/>
      <c r="Y135" s="172"/>
      <c r="Z135" s="172"/>
      <c r="AA135" s="172"/>
      <c r="AB135" s="172"/>
      <c r="AC135" s="172"/>
    </row>
    <row r="136" spans="1:29" ht="12.75">
      <c r="A136" s="173"/>
      <c r="B136" s="169"/>
      <c r="C136" s="173"/>
      <c r="D136" s="173"/>
      <c r="E136" s="173"/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  <c r="R136" s="173"/>
      <c r="S136" s="173"/>
      <c r="T136" s="174"/>
      <c r="U136" s="172"/>
      <c r="V136" s="172"/>
      <c r="W136" s="172"/>
      <c r="X136" s="172"/>
      <c r="Y136" s="172"/>
      <c r="Z136" s="172"/>
      <c r="AA136" s="172"/>
      <c r="AB136" s="172"/>
      <c r="AC136" s="172"/>
    </row>
    <row r="137" spans="1:29" ht="12.75">
      <c r="A137" s="173"/>
      <c r="B137" s="169"/>
      <c r="C137" s="173"/>
      <c r="D137" s="173"/>
      <c r="E137" s="173"/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  <c r="S137" s="173"/>
      <c r="T137" s="174"/>
      <c r="U137" s="172"/>
      <c r="V137" s="172"/>
      <c r="W137" s="172"/>
      <c r="X137" s="172"/>
      <c r="Y137" s="172"/>
      <c r="Z137" s="172"/>
      <c r="AA137" s="172"/>
      <c r="AB137" s="172"/>
      <c r="AC137" s="172"/>
    </row>
    <row r="138" spans="1:29" ht="12.75">
      <c r="A138" s="173"/>
      <c r="B138" s="169"/>
      <c r="C138" s="173"/>
      <c r="D138" s="173"/>
      <c r="E138" s="173"/>
      <c r="F138" s="173"/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  <c r="Q138" s="173"/>
      <c r="R138" s="173"/>
      <c r="S138" s="173"/>
      <c r="T138" s="174"/>
      <c r="U138" s="172"/>
      <c r="V138" s="172"/>
      <c r="W138" s="172"/>
      <c r="X138" s="172"/>
      <c r="Y138" s="172"/>
      <c r="Z138" s="172"/>
      <c r="AA138" s="172"/>
      <c r="AB138" s="172"/>
      <c r="AC138" s="172"/>
    </row>
    <row r="139" spans="1:29" ht="12.75">
      <c r="A139" s="173"/>
      <c r="B139" s="169"/>
      <c r="C139" s="173"/>
      <c r="D139" s="173"/>
      <c r="E139" s="173"/>
      <c r="F139" s="173"/>
      <c r="G139" s="173"/>
      <c r="H139" s="173"/>
      <c r="I139" s="173"/>
      <c r="J139" s="173"/>
      <c r="K139" s="173"/>
      <c r="L139" s="173"/>
      <c r="M139" s="173"/>
      <c r="N139" s="173"/>
      <c r="O139" s="173"/>
      <c r="P139" s="173"/>
      <c r="Q139" s="173"/>
      <c r="R139" s="173"/>
      <c r="S139" s="173"/>
      <c r="T139" s="174"/>
      <c r="U139" s="172"/>
      <c r="V139" s="172"/>
      <c r="W139" s="172"/>
      <c r="X139" s="172"/>
      <c r="Y139" s="172"/>
      <c r="Z139" s="172"/>
      <c r="AA139" s="172"/>
      <c r="AB139" s="172"/>
      <c r="AC139" s="172"/>
    </row>
    <row r="140" spans="1:29" ht="12.75">
      <c r="A140" s="173"/>
      <c r="B140" s="169"/>
      <c r="C140" s="173"/>
      <c r="D140" s="173"/>
      <c r="E140" s="173"/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  <c r="Q140" s="173"/>
      <c r="R140" s="173"/>
      <c r="S140" s="173"/>
      <c r="T140" s="174"/>
      <c r="U140" s="172"/>
      <c r="V140" s="172"/>
      <c r="W140" s="172"/>
      <c r="X140" s="172"/>
      <c r="Y140" s="172"/>
      <c r="Z140" s="172"/>
      <c r="AA140" s="172"/>
      <c r="AB140" s="172"/>
      <c r="AC140" s="172"/>
    </row>
    <row r="141" spans="1:29" ht="12.75">
      <c r="A141" s="173"/>
      <c r="B141" s="169"/>
      <c r="C141" s="173"/>
      <c r="D141" s="173"/>
      <c r="E141" s="173"/>
      <c r="F141" s="173"/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  <c r="Q141" s="173"/>
      <c r="R141" s="173"/>
      <c r="S141" s="173"/>
      <c r="T141" s="174"/>
      <c r="U141" s="172"/>
      <c r="V141" s="172"/>
      <c r="W141" s="172"/>
      <c r="X141" s="172"/>
      <c r="Y141" s="172"/>
      <c r="Z141" s="172"/>
      <c r="AA141" s="172"/>
      <c r="AB141" s="172"/>
      <c r="AC141" s="172"/>
    </row>
    <row r="142" spans="1:29" ht="12.75">
      <c r="A142" s="173"/>
      <c r="B142" s="169"/>
      <c r="C142" s="173"/>
      <c r="D142" s="173"/>
      <c r="E142" s="173"/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  <c r="R142" s="173"/>
      <c r="S142" s="173"/>
      <c r="T142" s="174"/>
      <c r="U142" s="172"/>
      <c r="V142" s="172"/>
      <c r="W142" s="172"/>
      <c r="X142" s="172"/>
      <c r="Y142" s="172"/>
      <c r="Z142" s="172"/>
      <c r="AA142" s="172"/>
      <c r="AB142" s="172"/>
      <c r="AC142" s="172"/>
    </row>
    <row r="143" spans="1:29" ht="12.75">
      <c r="A143" s="173"/>
      <c r="B143" s="169"/>
      <c r="C143" s="173"/>
      <c r="D143" s="173"/>
      <c r="E143" s="173"/>
      <c r="F143" s="173"/>
      <c r="G143" s="173"/>
      <c r="H143" s="173"/>
      <c r="I143" s="173"/>
      <c r="J143" s="173"/>
      <c r="K143" s="173"/>
      <c r="L143" s="173"/>
      <c r="M143" s="173"/>
      <c r="N143" s="173"/>
      <c r="O143" s="173"/>
      <c r="P143" s="173"/>
      <c r="Q143" s="173"/>
      <c r="R143" s="173"/>
      <c r="S143" s="173"/>
      <c r="T143" s="174"/>
      <c r="U143" s="172"/>
      <c r="V143" s="172"/>
      <c r="W143" s="172"/>
      <c r="X143" s="172"/>
      <c r="Y143" s="172"/>
      <c r="Z143" s="172"/>
      <c r="AA143" s="172"/>
      <c r="AB143" s="172"/>
      <c r="AC143" s="172"/>
    </row>
    <row r="144" spans="1:29" ht="12.75">
      <c r="A144" s="173"/>
      <c r="B144" s="169"/>
      <c r="C144" s="173"/>
      <c r="D144" s="173"/>
      <c r="E144" s="173"/>
      <c r="F144" s="173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  <c r="R144" s="173"/>
      <c r="S144" s="173"/>
      <c r="T144" s="174"/>
      <c r="U144" s="172"/>
      <c r="V144" s="172"/>
      <c r="W144" s="172"/>
      <c r="X144" s="172"/>
      <c r="Y144" s="172"/>
      <c r="Z144" s="172"/>
      <c r="AA144" s="172"/>
      <c r="AB144" s="172"/>
      <c r="AC144" s="172"/>
    </row>
    <row r="145" spans="1:29" ht="12.75">
      <c r="A145" s="173"/>
      <c r="B145" s="169"/>
      <c r="C145" s="173"/>
      <c r="D145" s="173"/>
      <c r="E145" s="173"/>
      <c r="F145" s="173"/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  <c r="R145" s="173"/>
      <c r="S145" s="173"/>
      <c r="T145" s="174"/>
      <c r="U145" s="172"/>
      <c r="V145" s="172"/>
      <c r="W145" s="172"/>
      <c r="X145" s="172"/>
      <c r="Y145" s="172"/>
      <c r="Z145" s="172"/>
      <c r="AA145" s="172"/>
      <c r="AB145" s="172"/>
      <c r="AC145" s="172"/>
    </row>
    <row r="146" spans="1:29" ht="12.75">
      <c r="A146" s="173"/>
      <c r="B146" s="169"/>
      <c r="C146" s="173"/>
      <c r="D146" s="173"/>
      <c r="E146" s="173"/>
      <c r="F146" s="173"/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  <c r="Q146" s="173"/>
      <c r="R146" s="173"/>
      <c r="S146" s="173"/>
      <c r="T146" s="174"/>
      <c r="U146" s="172"/>
      <c r="V146" s="172"/>
      <c r="W146" s="172"/>
      <c r="X146" s="172"/>
      <c r="Y146" s="172"/>
      <c r="Z146" s="172"/>
      <c r="AA146" s="172"/>
      <c r="AB146" s="172"/>
      <c r="AC146" s="172"/>
    </row>
    <row r="147" spans="1:29" ht="12.75">
      <c r="A147" s="173"/>
      <c r="B147" s="169"/>
      <c r="C147" s="173"/>
      <c r="D147" s="173"/>
      <c r="E147" s="173"/>
      <c r="F147" s="173"/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  <c r="Q147" s="173"/>
      <c r="R147" s="173"/>
      <c r="S147" s="173"/>
      <c r="T147" s="174"/>
      <c r="U147" s="172"/>
      <c r="V147" s="172"/>
      <c r="W147" s="172"/>
      <c r="X147" s="172"/>
      <c r="Y147" s="172"/>
      <c r="Z147" s="172"/>
      <c r="AA147" s="172"/>
      <c r="AB147" s="172"/>
      <c r="AC147" s="172"/>
    </row>
    <row r="148" spans="1:29" ht="12.75">
      <c r="A148" s="173"/>
      <c r="B148" s="169"/>
      <c r="C148" s="173"/>
      <c r="D148" s="173"/>
      <c r="E148" s="173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  <c r="R148" s="173"/>
      <c r="S148" s="173"/>
      <c r="T148" s="174"/>
      <c r="U148" s="172"/>
      <c r="V148" s="172"/>
      <c r="W148" s="172"/>
      <c r="X148" s="172"/>
      <c r="Y148" s="172"/>
      <c r="Z148" s="172"/>
      <c r="AA148" s="172"/>
      <c r="AB148" s="172"/>
      <c r="AC148" s="172"/>
    </row>
    <row r="149" spans="1:29" ht="12.75">
      <c r="A149" s="173"/>
      <c r="B149" s="169"/>
      <c r="C149" s="173"/>
      <c r="D149" s="173"/>
      <c r="E149" s="173"/>
      <c r="F149" s="173"/>
      <c r="G149" s="173"/>
      <c r="H149" s="173"/>
      <c r="I149" s="173"/>
      <c r="J149" s="173"/>
      <c r="K149" s="173"/>
      <c r="L149" s="173"/>
      <c r="M149" s="173"/>
      <c r="N149" s="173"/>
      <c r="O149" s="173"/>
      <c r="P149" s="173"/>
      <c r="Q149" s="173"/>
      <c r="R149" s="173"/>
      <c r="S149" s="173"/>
      <c r="T149" s="174"/>
      <c r="U149" s="172"/>
      <c r="V149" s="172"/>
      <c r="W149" s="172"/>
      <c r="X149" s="172"/>
      <c r="Y149" s="172"/>
      <c r="Z149" s="172"/>
      <c r="AA149" s="172"/>
      <c r="AB149" s="172"/>
      <c r="AC149" s="172"/>
    </row>
    <row r="150" spans="1:29" ht="12.75">
      <c r="A150" s="173"/>
      <c r="B150" s="169"/>
      <c r="C150" s="173"/>
      <c r="D150" s="173"/>
      <c r="E150" s="173"/>
      <c r="F150" s="173"/>
      <c r="G150" s="173"/>
      <c r="H150" s="173"/>
      <c r="I150" s="173"/>
      <c r="J150" s="173"/>
      <c r="K150" s="173"/>
      <c r="L150" s="173"/>
      <c r="M150" s="173"/>
      <c r="N150" s="173"/>
      <c r="O150" s="173"/>
      <c r="P150" s="173"/>
      <c r="Q150" s="173"/>
      <c r="R150" s="173"/>
      <c r="S150" s="173"/>
      <c r="T150" s="174"/>
      <c r="U150" s="172"/>
      <c r="V150" s="172"/>
      <c r="W150" s="172"/>
      <c r="X150" s="172"/>
      <c r="Y150" s="172"/>
      <c r="Z150" s="172"/>
      <c r="AA150" s="172"/>
      <c r="AB150" s="172"/>
      <c r="AC150" s="172"/>
    </row>
    <row r="151" spans="1:29" ht="12.75">
      <c r="A151" s="173"/>
      <c r="B151" s="169"/>
      <c r="C151" s="173"/>
      <c r="D151" s="17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173"/>
      <c r="P151" s="173"/>
      <c r="Q151" s="173"/>
      <c r="R151" s="173"/>
      <c r="S151" s="173"/>
      <c r="T151" s="174"/>
      <c r="U151" s="172"/>
      <c r="V151" s="172"/>
      <c r="W151" s="172"/>
      <c r="X151" s="172"/>
      <c r="Y151" s="172"/>
      <c r="Z151" s="172"/>
      <c r="AA151" s="172"/>
      <c r="AB151" s="172"/>
      <c r="AC151" s="172"/>
    </row>
    <row r="152" spans="1:29" ht="12.75">
      <c r="A152" s="173"/>
      <c r="B152" s="169"/>
      <c r="C152" s="173"/>
      <c r="D152" s="173"/>
      <c r="E152" s="173"/>
      <c r="F152" s="173"/>
      <c r="G152" s="173"/>
      <c r="H152" s="173"/>
      <c r="I152" s="173"/>
      <c r="J152" s="173"/>
      <c r="K152" s="173"/>
      <c r="L152" s="173"/>
      <c r="M152" s="173"/>
      <c r="N152" s="173"/>
      <c r="O152" s="173"/>
      <c r="P152" s="173"/>
      <c r="Q152" s="173"/>
      <c r="R152" s="173"/>
      <c r="S152" s="173"/>
      <c r="T152" s="174"/>
      <c r="U152" s="172"/>
      <c r="V152" s="172"/>
      <c r="W152" s="172"/>
      <c r="X152" s="172"/>
      <c r="Y152" s="172"/>
      <c r="Z152" s="172"/>
      <c r="AA152" s="172"/>
      <c r="AB152" s="172"/>
      <c r="AC152" s="172"/>
    </row>
    <row r="153" spans="1:29" ht="12.75">
      <c r="A153" s="173"/>
      <c r="B153" s="169"/>
      <c r="C153" s="173"/>
      <c r="D153" s="173"/>
      <c r="E153" s="173"/>
      <c r="F153" s="173"/>
      <c r="G153" s="173"/>
      <c r="H153" s="173"/>
      <c r="I153" s="173"/>
      <c r="J153" s="173"/>
      <c r="K153" s="173"/>
      <c r="L153" s="173"/>
      <c r="M153" s="173"/>
      <c r="N153" s="173"/>
      <c r="O153" s="173"/>
      <c r="P153" s="173"/>
      <c r="Q153" s="173"/>
      <c r="R153" s="173"/>
      <c r="S153" s="173"/>
      <c r="T153" s="174"/>
      <c r="U153" s="172"/>
      <c r="V153" s="172"/>
      <c r="W153" s="172"/>
      <c r="X153" s="172"/>
      <c r="Y153" s="172"/>
      <c r="Z153" s="172"/>
      <c r="AA153" s="172"/>
      <c r="AB153" s="172"/>
      <c r="AC153" s="172"/>
    </row>
    <row r="154" spans="1:29" ht="12.75">
      <c r="A154" s="173"/>
      <c r="B154" s="169"/>
      <c r="C154" s="173"/>
      <c r="D154" s="173"/>
      <c r="E154" s="173"/>
      <c r="F154" s="173"/>
      <c r="G154" s="173"/>
      <c r="H154" s="173"/>
      <c r="I154" s="173"/>
      <c r="J154" s="173"/>
      <c r="K154" s="173"/>
      <c r="L154" s="173"/>
      <c r="M154" s="173"/>
      <c r="N154" s="173"/>
      <c r="O154" s="173"/>
      <c r="P154" s="173"/>
      <c r="Q154" s="173"/>
      <c r="R154" s="173"/>
      <c r="S154" s="173"/>
      <c r="T154" s="174"/>
      <c r="U154" s="172"/>
      <c r="V154" s="172"/>
      <c r="W154" s="172"/>
      <c r="X154" s="172"/>
      <c r="Y154" s="172"/>
      <c r="Z154" s="172"/>
      <c r="AA154" s="172"/>
      <c r="AB154" s="172"/>
      <c r="AC154" s="172"/>
    </row>
    <row r="155" spans="1:29" ht="12.75">
      <c r="A155" s="173"/>
      <c r="B155" s="169"/>
      <c r="C155" s="173"/>
      <c r="D155" s="173"/>
      <c r="E155" s="173"/>
      <c r="F155" s="173"/>
      <c r="G155" s="173"/>
      <c r="H155" s="173"/>
      <c r="I155" s="173"/>
      <c r="J155" s="173"/>
      <c r="K155" s="173"/>
      <c r="L155" s="173"/>
      <c r="M155" s="173"/>
      <c r="N155" s="173"/>
      <c r="O155" s="173"/>
      <c r="P155" s="173"/>
      <c r="Q155" s="173"/>
      <c r="R155" s="173"/>
      <c r="S155" s="173"/>
      <c r="T155" s="174"/>
      <c r="U155" s="172"/>
      <c r="V155" s="172"/>
      <c r="W155" s="172"/>
      <c r="X155" s="172"/>
      <c r="Y155" s="172"/>
      <c r="Z155" s="172"/>
      <c r="AA155" s="172"/>
      <c r="AB155" s="172"/>
      <c r="AC155" s="172"/>
    </row>
    <row r="156" spans="1:29" ht="12.75">
      <c r="A156" s="173"/>
      <c r="B156" s="169"/>
      <c r="C156" s="173"/>
      <c r="D156" s="173"/>
      <c r="E156" s="173"/>
      <c r="F156" s="173"/>
      <c r="G156" s="173"/>
      <c r="H156" s="173"/>
      <c r="I156" s="173"/>
      <c r="J156" s="173"/>
      <c r="K156" s="173"/>
      <c r="L156" s="173"/>
      <c r="M156" s="173"/>
      <c r="N156" s="173"/>
      <c r="O156" s="173"/>
      <c r="P156" s="173"/>
      <c r="Q156" s="173"/>
      <c r="R156" s="173"/>
      <c r="S156" s="173"/>
      <c r="T156" s="174"/>
      <c r="U156" s="172"/>
      <c r="V156" s="172"/>
      <c r="W156" s="172"/>
      <c r="X156" s="172"/>
      <c r="Y156" s="172"/>
      <c r="Z156" s="172"/>
      <c r="AA156" s="172"/>
      <c r="AB156" s="172"/>
      <c r="AC156" s="172"/>
    </row>
    <row r="157" spans="1:29" ht="12.75">
      <c r="A157" s="173"/>
      <c r="B157" s="169"/>
      <c r="C157" s="173"/>
      <c r="D157" s="173"/>
      <c r="E157" s="173"/>
      <c r="F157" s="173"/>
      <c r="G157" s="173"/>
      <c r="H157" s="173"/>
      <c r="I157" s="173"/>
      <c r="J157" s="173"/>
      <c r="K157" s="173"/>
      <c r="L157" s="173"/>
      <c r="M157" s="173"/>
      <c r="N157" s="173"/>
      <c r="O157" s="173"/>
      <c r="P157" s="173"/>
      <c r="Q157" s="173"/>
      <c r="R157" s="173"/>
      <c r="S157" s="173"/>
      <c r="T157" s="174"/>
      <c r="U157" s="172"/>
      <c r="V157" s="172"/>
      <c r="W157" s="172"/>
      <c r="X157" s="172"/>
      <c r="Y157" s="172"/>
      <c r="Z157" s="172"/>
      <c r="AA157" s="172"/>
      <c r="AB157" s="172"/>
      <c r="AC157" s="172"/>
    </row>
    <row r="158" spans="1:29" ht="12.75">
      <c r="A158" s="173"/>
      <c r="B158" s="169"/>
      <c r="C158" s="173"/>
      <c r="D158" s="173"/>
      <c r="E158" s="173"/>
      <c r="F158" s="173"/>
      <c r="G158" s="173"/>
      <c r="H158" s="173"/>
      <c r="I158" s="173"/>
      <c r="J158" s="173"/>
      <c r="K158" s="173"/>
      <c r="L158" s="173"/>
      <c r="M158" s="173"/>
      <c r="N158" s="173"/>
      <c r="O158" s="173"/>
      <c r="P158" s="173"/>
      <c r="Q158" s="173"/>
      <c r="R158" s="173"/>
      <c r="S158" s="173"/>
      <c r="T158" s="174"/>
      <c r="U158" s="172"/>
      <c r="V158" s="172"/>
      <c r="W158" s="172"/>
      <c r="X158" s="172"/>
      <c r="Y158" s="172"/>
      <c r="Z158" s="172"/>
      <c r="AA158" s="172"/>
      <c r="AB158" s="172"/>
      <c r="AC158" s="172"/>
    </row>
    <row r="159" spans="1:29" ht="12.75">
      <c r="A159" s="173"/>
      <c r="B159" s="169"/>
      <c r="C159" s="173"/>
      <c r="D159" s="173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  <c r="O159" s="173"/>
      <c r="P159" s="173"/>
      <c r="Q159" s="173"/>
      <c r="R159" s="173"/>
      <c r="S159" s="173"/>
      <c r="T159" s="174"/>
      <c r="U159" s="172"/>
      <c r="V159" s="172"/>
      <c r="W159" s="172"/>
      <c r="X159" s="172"/>
      <c r="Y159" s="172"/>
      <c r="Z159" s="172"/>
      <c r="AA159" s="172"/>
      <c r="AB159" s="172"/>
      <c r="AC159" s="172"/>
    </row>
    <row r="160" spans="1:29" ht="12.75">
      <c r="A160" s="173"/>
      <c r="B160" s="169"/>
      <c r="C160" s="173"/>
      <c r="D160" s="173"/>
      <c r="E160" s="173"/>
      <c r="F160" s="173"/>
      <c r="G160" s="173"/>
      <c r="H160" s="173"/>
      <c r="I160" s="173"/>
      <c r="J160" s="173"/>
      <c r="K160" s="173"/>
      <c r="L160" s="173"/>
      <c r="M160" s="173"/>
      <c r="N160" s="173"/>
      <c r="O160" s="173"/>
      <c r="P160" s="173"/>
      <c r="Q160" s="173"/>
      <c r="R160" s="173"/>
      <c r="S160" s="173"/>
      <c r="T160" s="174"/>
      <c r="U160" s="172"/>
      <c r="V160" s="172"/>
      <c r="W160" s="172"/>
      <c r="X160" s="172"/>
      <c r="Y160" s="172"/>
      <c r="Z160" s="172"/>
      <c r="AA160" s="172"/>
      <c r="AB160" s="172"/>
      <c r="AC160" s="172"/>
    </row>
    <row r="161" spans="1:29" ht="12.75">
      <c r="A161" s="173"/>
      <c r="B161" s="169"/>
      <c r="C161" s="173"/>
      <c r="D161" s="173"/>
      <c r="E161" s="173"/>
      <c r="F161" s="173"/>
      <c r="G161" s="173"/>
      <c r="H161" s="173"/>
      <c r="I161" s="173"/>
      <c r="J161" s="173"/>
      <c r="K161" s="173"/>
      <c r="L161" s="173"/>
      <c r="M161" s="173"/>
      <c r="N161" s="173"/>
      <c r="O161" s="173"/>
      <c r="P161" s="173"/>
      <c r="Q161" s="173"/>
      <c r="R161" s="173"/>
      <c r="S161" s="173"/>
      <c r="T161" s="174"/>
      <c r="U161" s="172"/>
      <c r="V161" s="172"/>
      <c r="W161" s="172"/>
      <c r="X161" s="172"/>
      <c r="Y161" s="172"/>
      <c r="Z161" s="172"/>
      <c r="AA161" s="172"/>
      <c r="AB161" s="172"/>
      <c r="AC161" s="172"/>
    </row>
    <row r="162" spans="1:29" ht="12.75">
      <c r="A162" s="173"/>
      <c r="B162" s="169"/>
      <c r="C162" s="173"/>
      <c r="D162" s="173"/>
      <c r="E162" s="173"/>
      <c r="F162" s="173"/>
      <c r="G162" s="173"/>
      <c r="H162" s="173"/>
      <c r="I162" s="173"/>
      <c r="J162" s="173"/>
      <c r="K162" s="173"/>
      <c r="L162" s="173"/>
      <c r="M162" s="173"/>
      <c r="N162" s="173"/>
      <c r="O162" s="173"/>
      <c r="P162" s="173"/>
      <c r="Q162" s="173"/>
      <c r="R162" s="173"/>
      <c r="S162" s="173"/>
      <c r="T162" s="174"/>
      <c r="U162" s="172"/>
      <c r="V162" s="172"/>
      <c r="W162" s="172"/>
      <c r="X162" s="172"/>
      <c r="Y162" s="172"/>
      <c r="Z162" s="172"/>
      <c r="AA162" s="172"/>
      <c r="AB162" s="172"/>
      <c r="AC162" s="172"/>
    </row>
    <row r="163" spans="1:29" ht="12.75">
      <c r="A163" s="173"/>
      <c r="B163" s="169"/>
      <c r="C163" s="173"/>
      <c r="D163" s="173"/>
      <c r="E163" s="173"/>
      <c r="F163" s="173"/>
      <c r="G163" s="173"/>
      <c r="H163" s="173"/>
      <c r="I163" s="173"/>
      <c r="J163" s="173"/>
      <c r="K163" s="173"/>
      <c r="L163" s="173"/>
      <c r="M163" s="173"/>
      <c r="N163" s="173"/>
      <c r="O163" s="173"/>
      <c r="P163" s="173"/>
      <c r="Q163" s="173"/>
      <c r="R163" s="173"/>
      <c r="S163" s="173"/>
      <c r="T163" s="174"/>
      <c r="U163" s="172"/>
      <c r="V163" s="172"/>
      <c r="W163" s="172"/>
      <c r="X163" s="172"/>
      <c r="Y163" s="172"/>
      <c r="Z163" s="172"/>
      <c r="AA163" s="172"/>
      <c r="AB163" s="172"/>
      <c r="AC163" s="172"/>
    </row>
    <row r="164" spans="1:29" ht="12.75">
      <c r="A164" s="173"/>
      <c r="B164" s="169"/>
      <c r="C164" s="173"/>
      <c r="D164" s="173"/>
      <c r="E164" s="173"/>
      <c r="F164" s="173"/>
      <c r="G164" s="173"/>
      <c r="H164" s="173"/>
      <c r="I164" s="173"/>
      <c r="J164" s="173"/>
      <c r="K164" s="173"/>
      <c r="L164" s="173"/>
      <c r="M164" s="173"/>
      <c r="N164" s="173"/>
      <c r="O164" s="173"/>
      <c r="P164" s="173"/>
      <c r="Q164" s="173"/>
      <c r="R164" s="173"/>
      <c r="S164" s="173"/>
      <c r="T164" s="174"/>
      <c r="U164" s="172"/>
      <c r="V164" s="172"/>
      <c r="W164" s="172"/>
      <c r="X164" s="172"/>
      <c r="Y164" s="172"/>
      <c r="Z164" s="172"/>
      <c r="AA164" s="172"/>
      <c r="AB164" s="172"/>
      <c r="AC164" s="172"/>
    </row>
    <row r="165" spans="1:29" ht="12.75">
      <c r="A165" s="173"/>
      <c r="B165" s="169"/>
      <c r="C165" s="173"/>
      <c r="D165" s="173"/>
      <c r="E165" s="173"/>
      <c r="F165" s="173"/>
      <c r="G165" s="173"/>
      <c r="H165" s="173"/>
      <c r="I165" s="173"/>
      <c r="J165" s="173"/>
      <c r="K165" s="173"/>
      <c r="L165" s="173"/>
      <c r="M165" s="173"/>
      <c r="N165" s="173"/>
      <c r="O165" s="173"/>
      <c r="P165" s="173"/>
      <c r="Q165" s="173"/>
      <c r="R165" s="173"/>
      <c r="S165" s="173"/>
      <c r="T165" s="174"/>
      <c r="U165" s="172"/>
      <c r="V165" s="172"/>
      <c r="W165" s="172"/>
      <c r="X165" s="172"/>
      <c r="Y165" s="172"/>
      <c r="Z165" s="172"/>
      <c r="AA165" s="172"/>
      <c r="AB165" s="172"/>
      <c r="AC165" s="172"/>
    </row>
    <row r="166" spans="1:29" ht="12.75">
      <c r="A166" s="173"/>
      <c r="B166" s="169"/>
      <c r="C166" s="173"/>
      <c r="D166" s="173"/>
      <c r="E166" s="173"/>
      <c r="F166" s="173"/>
      <c r="G166" s="173"/>
      <c r="H166" s="173"/>
      <c r="I166" s="173"/>
      <c r="J166" s="173"/>
      <c r="K166" s="173"/>
      <c r="L166" s="173"/>
      <c r="M166" s="173"/>
      <c r="N166" s="173"/>
      <c r="O166" s="173"/>
      <c r="P166" s="173"/>
      <c r="Q166" s="173"/>
      <c r="R166" s="173"/>
      <c r="S166" s="173"/>
      <c r="T166" s="174"/>
      <c r="U166" s="172"/>
      <c r="V166" s="172"/>
      <c r="W166" s="172"/>
      <c r="X166" s="172"/>
      <c r="Y166" s="172"/>
      <c r="Z166" s="172"/>
      <c r="AA166" s="172"/>
      <c r="AB166" s="172"/>
      <c r="AC166" s="172"/>
    </row>
    <row r="167" spans="1:29" ht="12.75">
      <c r="A167" s="173"/>
      <c r="B167" s="169"/>
      <c r="C167" s="173"/>
      <c r="D167" s="173"/>
      <c r="E167" s="173"/>
      <c r="F167" s="173"/>
      <c r="G167" s="173"/>
      <c r="H167" s="173"/>
      <c r="I167" s="173"/>
      <c r="J167" s="173"/>
      <c r="K167" s="173"/>
      <c r="L167" s="173"/>
      <c r="M167" s="173"/>
      <c r="N167" s="173"/>
      <c r="O167" s="173"/>
      <c r="P167" s="173"/>
      <c r="Q167" s="173"/>
      <c r="R167" s="173"/>
      <c r="S167" s="173"/>
      <c r="T167" s="174"/>
      <c r="U167" s="172"/>
      <c r="V167" s="172"/>
      <c r="W167" s="172"/>
      <c r="X167" s="172"/>
      <c r="Y167" s="172"/>
      <c r="Z167" s="172"/>
      <c r="AA167" s="172"/>
      <c r="AB167" s="172"/>
      <c r="AC167" s="172"/>
    </row>
    <row r="168" spans="1:29" ht="12.75">
      <c r="A168" s="173"/>
      <c r="B168" s="169"/>
      <c r="C168" s="173"/>
      <c r="D168" s="173"/>
      <c r="E168" s="173"/>
      <c r="F168" s="173"/>
      <c r="G168" s="173"/>
      <c r="H168" s="173"/>
      <c r="I168" s="173"/>
      <c r="J168" s="173"/>
      <c r="K168" s="173"/>
      <c r="L168" s="173"/>
      <c r="M168" s="173"/>
      <c r="N168" s="173"/>
      <c r="O168" s="173"/>
      <c r="P168" s="173"/>
      <c r="Q168" s="173"/>
      <c r="R168" s="173"/>
      <c r="S168" s="173"/>
      <c r="T168" s="174"/>
      <c r="U168" s="172"/>
      <c r="V168" s="172"/>
      <c r="W168" s="172"/>
      <c r="X168" s="172"/>
      <c r="Y168" s="172"/>
      <c r="Z168" s="172"/>
      <c r="AA168" s="172"/>
      <c r="AB168" s="172"/>
      <c r="AC168" s="172"/>
    </row>
    <row r="169" spans="1:29" ht="12.75">
      <c r="A169" s="173"/>
      <c r="B169" s="169"/>
      <c r="C169" s="173"/>
      <c r="D169" s="173"/>
      <c r="E169" s="173"/>
      <c r="F169" s="173"/>
      <c r="G169" s="173"/>
      <c r="H169" s="173"/>
      <c r="I169" s="173"/>
      <c r="J169" s="173"/>
      <c r="K169" s="173"/>
      <c r="L169" s="173"/>
      <c r="M169" s="173"/>
      <c r="N169" s="173"/>
      <c r="O169" s="173"/>
      <c r="P169" s="173"/>
      <c r="Q169" s="173"/>
      <c r="R169" s="173"/>
      <c r="S169" s="173"/>
      <c r="T169" s="174"/>
      <c r="U169" s="172"/>
      <c r="V169" s="172"/>
      <c r="W169" s="172"/>
      <c r="X169" s="172"/>
      <c r="Y169" s="172"/>
      <c r="Z169" s="172"/>
      <c r="AA169" s="172"/>
      <c r="AB169" s="172"/>
      <c r="AC169" s="172"/>
    </row>
    <row r="170" spans="1:29" ht="12.75">
      <c r="A170" s="173"/>
      <c r="B170" s="169"/>
      <c r="C170" s="173"/>
      <c r="D170" s="173"/>
      <c r="E170" s="173"/>
      <c r="F170" s="173"/>
      <c r="G170" s="173"/>
      <c r="H170" s="173"/>
      <c r="I170" s="173"/>
      <c r="J170" s="173"/>
      <c r="K170" s="173"/>
      <c r="L170" s="173"/>
      <c r="M170" s="173"/>
      <c r="N170" s="173"/>
      <c r="O170" s="173"/>
      <c r="P170" s="173"/>
      <c r="Q170" s="173"/>
      <c r="R170" s="173"/>
      <c r="S170" s="173"/>
      <c r="T170" s="174"/>
      <c r="U170" s="172"/>
      <c r="V170" s="172"/>
      <c r="W170" s="172"/>
      <c r="X170" s="172"/>
      <c r="Y170" s="172"/>
      <c r="Z170" s="172"/>
      <c r="AA170" s="172"/>
      <c r="AB170" s="172"/>
      <c r="AC170" s="172"/>
    </row>
    <row r="171" spans="1:29" ht="12.75">
      <c r="A171" s="173"/>
      <c r="B171" s="169"/>
      <c r="C171" s="173"/>
      <c r="D171" s="173"/>
      <c r="E171" s="173"/>
      <c r="F171" s="173"/>
      <c r="G171" s="173"/>
      <c r="H171" s="173"/>
      <c r="I171" s="173"/>
      <c r="J171" s="173"/>
      <c r="K171" s="173"/>
      <c r="L171" s="173"/>
      <c r="M171" s="173"/>
      <c r="N171" s="173"/>
      <c r="O171" s="173"/>
      <c r="P171" s="173"/>
      <c r="Q171" s="173"/>
      <c r="R171" s="173"/>
      <c r="S171" s="173"/>
      <c r="T171" s="174"/>
      <c r="U171" s="172"/>
      <c r="V171" s="172"/>
      <c r="W171" s="172"/>
      <c r="X171" s="172"/>
      <c r="Y171" s="172"/>
      <c r="Z171" s="172"/>
      <c r="AA171" s="172"/>
      <c r="AB171" s="172"/>
      <c r="AC171" s="172"/>
    </row>
    <row r="172" spans="1:29" ht="12.75">
      <c r="A172" s="173"/>
      <c r="B172" s="169"/>
      <c r="C172" s="173"/>
      <c r="D172" s="173"/>
      <c r="E172" s="173"/>
      <c r="F172" s="173"/>
      <c r="G172" s="173"/>
      <c r="H172" s="173"/>
      <c r="I172" s="173"/>
      <c r="J172" s="173"/>
      <c r="K172" s="173"/>
      <c r="L172" s="173"/>
      <c r="M172" s="173"/>
      <c r="N172" s="173"/>
      <c r="O172" s="173"/>
      <c r="P172" s="173"/>
      <c r="Q172" s="173"/>
      <c r="R172" s="173"/>
      <c r="S172" s="173"/>
      <c r="T172" s="174"/>
      <c r="U172" s="172"/>
      <c r="V172" s="172"/>
      <c r="W172" s="172"/>
      <c r="X172" s="172"/>
      <c r="Y172" s="172"/>
      <c r="Z172" s="172"/>
      <c r="AA172" s="172"/>
      <c r="AB172" s="172"/>
      <c r="AC172" s="172"/>
    </row>
    <row r="173" spans="1:29" ht="12.75">
      <c r="A173" s="173"/>
      <c r="B173" s="169"/>
      <c r="C173" s="173"/>
      <c r="D173" s="173"/>
      <c r="E173" s="173"/>
      <c r="F173" s="173"/>
      <c r="G173" s="173"/>
      <c r="H173" s="173"/>
      <c r="I173" s="173"/>
      <c r="J173" s="173"/>
      <c r="K173" s="173"/>
      <c r="L173" s="173"/>
      <c r="M173" s="173"/>
      <c r="N173" s="173"/>
      <c r="O173" s="173"/>
      <c r="P173" s="173"/>
      <c r="Q173" s="173"/>
      <c r="R173" s="173"/>
      <c r="S173" s="173"/>
      <c r="T173" s="174"/>
      <c r="U173" s="172"/>
      <c r="V173" s="172"/>
      <c r="W173" s="172"/>
      <c r="X173" s="172"/>
      <c r="Y173" s="172"/>
      <c r="Z173" s="172"/>
      <c r="AA173" s="172"/>
      <c r="AB173" s="172"/>
      <c r="AC173" s="172"/>
    </row>
    <row r="174" spans="1:29" ht="12.75">
      <c r="A174" s="173"/>
      <c r="B174" s="169"/>
      <c r="C174" s="173"/>
      <c r="D174" s="173"/>
      <c r="E174" s="173"/>
      <c r="F174" s="173"/>
      <c r="G174" s="173"/>
      <c r="H174" s="173"/>
      <c r="I174" s="173"/>
      <c r="J174" s="173"/>
      <c r="K174" s="173"/>
      <c r="L174" s="173"/>
      <c r="M174" s="173"/>
      <c r="N174" s="173"/>
      <c r="O174" s="173"/>
      <c r="P174" s="173"/>
      <c r="Q174" s="173"/>
      <c r="R174" s="173"/>
      <c r="S174" s="173"/>
      <c r="T174" s="174"/>
      <c r="U174" s="172"/>
      <c r="V174" s="172"/>
      <c r="W174" s="172"/>
      <c r="X174" s="172"/>
      <c r="Y174" s="172"/>
      <c r="Z174" s="172"/>
      <c r="AA174" s="172"/>
      <c r="AB174" s="172"/>
      <c r="AC174" s="172"/>
    </row>
    <row r="175" spans="1:29" ht="12.75">
      <c r="A175" s="173"/>
      <c r="B175" s="169"/>
      <c r="C175" s="173"/>
      <c r="D175" s="173"/>
      <c r="E175" s="173"/>
      <c r="F175" s="173"/>
      <c r="G175" s="173"/>
      <c r="H175" s="173"/>
      <c r="I175" s="173"/>
      <c r="J175" s="173"/>
      <c r="K175" s="173"/>
      <c r="L175" s="173"/>
      <c r="M175" s="173"/>
      <c r="N175" s="173"/>
      <c r="O175" s="173"/>
      <c r="P175" s="173"/>
      <c r="Q175" s="173"/>
      <c r="R175" s="173"/>
      <c r="S175" s="173"/>
      <c r="T175" s="174"/>
      <c r="U175" s="172"/>
      <c r="V175" s="172"/>
      <c r="W175" s="172"/>
      <c r="X175" s="172"/>
      <c r="Y175" s="172"/>
      <c r="Z175" s="172"/>
      <c r="AA175" s="172"/>
      <c r="AB175" s="172"/>
      <c r="AC175" s="172"/>
    </row>
    <row r="176" spans="1:29" ht="12.75">
      <c r="A176" s="173"/>
      <c r="B176" s="169"/>
      <c r="C176" s="173"/>
      <c r="D176" s="173"/>
      <c r="E176" s="173"/>
      <c r="F176" s="173"/>
      <c r="G176" s="173"/>
      <c r="H176" s="173"/>
      <c r="I176" s="173"/>
      <c r="J176" s="173"/>
      <c r="K176" s="173"/>
      <c r="L176" s="173"/>
      <c r="M176" s="173"/>
      <c r="N176" s="173"/>
      <c r="O176" s="173"/>
      <c r="P176" s="173"/>
      <c r="Q176" s="173"/>
      <c r="R176" s="173"/>
      <c r="S176" s="173"/>
      <c r="T176" s="174"/>
      <c r="U176" s="172"/>
      <c r="V176" s="172"/>
      <c r="W176" s="172"/>
      <c r="X176" s="172"/>
      <c r="Y176" s="172"/>
      <c r="Z176" s="172"/>
      <c r="AA176" s="172"/>
      <c r="AB176" s="172"/>
      <c r="AC176" s="172"/>
    </row>
    <row r="177" spans="1:29" ht="12.75">
      <c r="A177" s="173"/>
      <c r="B177" s="169"/>
      <c r="C177" s="173"/>
      <c r="D177" s="173"/>
      <c r="E177" s="173"/>
      <c r="F177" s="173"/>
      <c r="G177" s="173"/>
      <c r="H177" s="173"/>
      <c r="I177" s="173"/>
      <c r="J177" s="173"/>
      <c r="K177" s="173"/>
      <c r="L177" s="173"/>
      <c r="M177" s="173"/>
      <c r="N177" s="173"/>
      <c r="O177" s="173"/>
      <c r="P177" s="173"/>
      <c r="Q177" s="173"/>
      <c r="R177" s="173"/>
      <c r="S177" s="173"/>
      <c r="T177" s="174"/>
      <c r="U177" s="172"/>
      <c r="V177" s="172"/>
      <c r="W177" s="172"/>
      <c r="X177" s="172"/>
      <c r="Y177" s="172"/>
      <c r="Z177" s="172"/>
      <c r="AA177" s="172"/>
      <c r="AB177" s="172"/>
      <c r="AC177" s="172"/>
    </row>
    <row r="178" spans="1:29" ht="12.75">
      <c r="A178" s="173"/>
      <c r="B178" s="169"/>
      <c r="C178" s="173"/>
      <c r="D178" s="173"/>
      <c r="E178" s="173"/>
      <c r="F178" s="173"/>
      <c r="G178" s="173"/>
      <c r="H178" s="173"/>
      <c r="I178" s="173"/>
      <c r="J178" s="173"/>
      <c r="K178" s="173"/>
      <c r="L178" s="173"/>
      <c r="M178" s="173"/>
      <c r="N178" s="173"/>
      <c r="O178" s="173"/>
      <c r="P178" s="173"/>
      <c r="Q178" s="173"/>
      <c r="R178" s="173"/>
      <c r="S178" s="173"/>
      <c r="T178" s="174"/>
      <c r="U178" s="172"/>
      <c r="V178" s="172"/>
      <c r="W178" s="172"/>
      <c r="X178" s="172"/>
      <c r="Y178" s="172"/>
      <c r="Z178" s="172"/>
      <c r="AA178" s="172"/>
      <c r="AB178" s="172"/>
      <c r="AC178" s="172"/>
    </row>
    <row r="179" spans="1:29" ht="12.75">
      <c r="A179" s="173"/>
      <c r="B179" s="169"/>
      <c r="C179" s="173"/>
      <c r="D179" s="173"/>
      <c r="E179" s="173"/>
      <c r="F179" s="173"/>
      <c r="G179" s="173"/>
      <c r="H179" s="173"/>
      <c r="I179" s="173"/>
      <c r="J179" s="173"/>
      <c r="K179" s="173"/>
      <c r="L179" s="173"/>
      <c r="M179" s="173"/>
      <c r="N179" s="173"/>
      <c r="O179" s="173"/>
      <c r="P179" s="173"/>
      <c r="Q179" s="173"/>
      <c r="R179" s="173"/>
      <c r="S179" s="173"/>
      <c r="T179" s="174"/>
      <c r="U179" s="172"/>
      <c r="V179" s="172"/>
      <c r="W179" s="172"/>
      <c r="X179" s="172"/>
      <c r="Y179" s="172"/>
      <c r="Z179" s="172"/>
      <c r="AA179" s="172"/>
      <c r="AB179" s="172"/>
      <c r="AC179" s="172"/>
    </row>
    <row r="180" spans="1:29" ht="12.75">
      <c r="A180" s="173"/>
      <c r="B180" s="169"/>
      <c r="C180" s="173"/>
      <c r="D180" s="173"/>
      <c r="E180" s="173"/>
      <c r="F180" s="173"/>
      <c r="G180" s="173"/>
      <c r="H180" s="173"/>
      <c r="I180" s="173"/>
      <c r="J180" s="173"/>
      <c r="K180" s="173"/>
      <c r="L180" s="173"/>
      <c r="M180" s="173"/>
      <c r="N180" s="173"/>
      <c r="O180" s="173"/>
      <c r="P180" s="173"/>
      <c r="Q180" s="173"/>
      <c r="R180" s="173"/>
      <c r="S180" s="173"/>
      <c r="T180" s="174"/>
      <c r="U180" s="172"/>
      <c r="V180" s="172"/>
      <c r="W180" s="172"/>
      <c r="X180" s="172"/>
      <c r="Y180" s="172"/>
      <c r="Z180" s="172"/>
      <c r="AA180" s="172"/>
      <c r="AB180" s="172"/>
      <c r="AC180" s="172"/>
    </row>
    <row r="181" spans="1:29" ht="12.75">
      <c r="A181" s="173"/>
      <c r="B181" s="169"/>
      <c r="C181" s="173"/>
      <c r="D181" s="173"/>
      <c r="E181" s="173"/>
      <c r="F181" s="173"/>
      <c r="G181" s="173"/>
      <c r="H181" s="173"/>
      <c r="I181" s="173"/>
      <c r="J181" s="173"/>
      <c r="K181" s="173"/>
      <c r="L181" s="173"/>
      <c r="M181" s="173"/>
      <c r="N181" s="173"/>
      <c r="O181" s="173"/>
      <c r="P181" s="173"/>
      <c r="Q181" s="173"/>
      <c r="R181" s="173"/>
      <c r="S181" s="173"/>
      <c r="T181" s="174"/>
      <c r="U181" s="172"/>
      <c r="V181" s="172"/>
      <c r="W181" s="172"/>
      <c r="X181" s="172"/>
      <c r="Y181" s="172"/>
      <c r="Z181" s="172"/>
      <c r="AA181" s="172"/>
      <c r="AB181" s="172"/>
      <c r="AC181" s="172"/>
    </row>
    <row r="182" spans="1:29" ht="12.75">
      <c r="A182" s="173"/>
      <c r="B182" s="169"/>
      <c r="C182" s="173"/>
      <c r="D182" s="173"/>
      <c r="E182" s="173"/>
      <c r="F182" s="173"/>
      <c r="G182" s="173"/>
      <c r="H182" s="173"/>
      <c r="I182" s="173"/>
      <c r="J182" s="173"/>
      <c r="K182" s="173"/>
      <c r="L182" s="173"/>
      <c r="M182" s="173"/>
      <c r="N182" s="173"/>
      <c r="O182" s="173"/>
      <c r="P182" s="173"/>
      <c r="Q182" s="173"/>
      <c r="R182" s="173"/>
      <c r="S182" s="173"/>
      <c r="T182" s="174"/>
      <c r="U182" s="172"/>
      <c r="V182" s="172"/>
      <c r="W182" s="172"/>
      <c r="X182" s="172"/>
      <c r="Y182" s="172"/>
      <c r="Z182" s="172"/>
      <c r="AA182" s="172"/>
      <c r="AB182" s="172"/>
      <c r="AC182" s="172"/>
    </row>
    <row r="183" spans="1:29" ht="12.75">
      <c r="A183" s="173"/>
      <c r="B183" s="169"/>
      <c r="C183" s="173"/>
      <c r="D183" s="173"/>
      <c r="E183" s="173"/>
      <c r="F183" s="173"/>
      <c r="G183" s="173"/>
      <c r="H183" s="173"/>
      <c r="I183" s="173"/>
      <c r="J183" s="173"/>
      <c r="K183" s="173"/>
      <c r="L183" s="173"/>
      <c r="M183" s="173"/>
      <c r="N183" s="173"/>
      <c r="O183" s="173"/>
      <c r="P183" s="173"/>
      <c r="Q183" s="173"/>
      <c r="R183" s="173"/>
      <c r="S183" s="173"/>
      <c r="T183" s="174"/>
      <c r="U183" s="172"/>
      <c r="V183" s="172"/>
      <c r="W183" s="172"/>
      <c r="X183" s="172"/>
      <c r="Y183" s="172"/>
      <c r="Z183" s="172"/>
      <c r="AA183" s="172"/>
      <c r="AB183" s="172"/>
      <c r="AC183" s="172"/>
    </row>
    <row r="184" spans="1:29" ht="12.75">
      <c r="A184" s="173"/>
      <c r="B184" s="169"/>
      <c r="C184" s="173"/>
      <c r="D184" s="173"/>
      <c r="E184" s="173"/>
      <c r="F184" s="173"/>
      <c r="G184" s="173"/>
      <c r="H184" s="173"/>
      <c r="I184" s="173"/>
      <c r="J184" s="173"/>
      <c r="K184" s="173"/>
      <c r="L184" s="173"/>
      <c r="M184" s="173"/>
      <c r="N184" s="173"/>
      <c r="O184" s="173"/>
      <c r="P184" s="173"/>
      <c r="Q184" s="173"/>
      <c r="R184" s="173"/>
      <c r="S184" s="173"/>
      <c r="T184" s="174"/>
      <c r="U184" s="172"/>
      <c r="V184" s="172"/>
      <c r="W184" s="172"/>
      <c r="X184" s="172"/>
      <c r="Y184" s="172"/>
      <c r="Z184" s="172"/>
      <c r="AA184" s="172"/>
      <c r="AB184" s="172"/>
      <c r="AC184" s="172"/>
    </row>
    <row r="185" spans="1:29" ht="12.75">
      <c r="A185" s="173"/>
      <c r="B185" s="169"/>
      <c r="C185" s="173"/>
      <c r="D185" s="173"/>
      <c r="E185" s="173"/>
      <c r="F185" s="173"/>
      <c r="G185" s="173"/>
      <c r="H185" s="173"/>
      <c r="I185" s="173"/>
      <c r="J185" s="173"/>
      <c r="K185" s="173"/>
      <c r="L185" s="173"/>
      <c r="M185" s="173"/>
      <c r="N185" s="173"/>
      <c r="O185" s="173"/>
      <c r="P185" s="173"/>
      <c r="Q185" s="173"/>
      <c r="R185" s="173"/>
      <c r="S185" s="173"/>
      <c r="T185" s="174"/>
      <c r="U185" s="172"/>
      <c r="V185" s="172"/>
      <c r="W185" s="172"/>
      <c r="X185" s="172"/>
      <c r="Y185" s="172"/>
      <c r="Z185" s="172"/>
      <c r="AA185" s="172"/>
      <c r="AB185" s="172"/>
      <c r="AC185" s="172"/>
    </row>
    <row r="186" spans="1:29" ht="12.75">
      <c r="A186" s="173"/>
      <c r="B186" s="169"/>
      <c r="C186" s="173"/>
      <c r="D186" s="173"/>
      <c r="E186" s="173"/>
      <c r="F186" s="173"/>
      <c r="G186" s="173"/>
      <c r="H186" s="173"/>
      <c r="I186" s="173"/>
      <c r="J186" s="173"/>
      <c r="K186" s="173"/>
      <c r="L186" s="173"/>
      <c r="M186" s="173"/>
      <c r="N186" s="173"/>
      <c r="O186" s="173"/>
      <c r="P186" s="173"/>
      <c r="Q186" s="173"/>
      <c r="R186" s="173"/>
      <c r="S186" s="173"/>
      <c r="T186" s="174"/>
      <c r="U186" s="172"/>
      <c r="V186" s="172"/>
      <c r="W186" s="172"/>
      <c r="X186" s="172"/>
      <c r="Y186" s="172"/>
      <c r="Z186" s="172"/>
      <c r="AA186" s="172"/>
      <c r="AB186" s="172"/>
      <c r="AC186" s="172"/>
    </row>
    <row r="187" spans="1:29" ht="12.75">
      <c r="A187" s="173"/>
      <c r="B187" s="169"/>
      <c r="C187" s="173"/>
      <c r="D187" s="173"/>
      <c r="E187" s="173"/>
      <c r="F187" s="173"/>
      <c r="G187" s="173"/>
      <c r="H187" s="173"/>
      <c r="I187" s="173"/>
      <c r="J187" s="173"/>
      <c r="K187" s="173"/>
      <c r="L187" s="173"/>
      <c r="M187" s="173"/>
      <c r="N187" s="173"/>
      <c r="O187" s="173"/>
      <c r="P187" s="173"/>
      <c r="Q187" s="173"/>
      <c r="R187" s="173"/>
      <c r="S187" s="173"/>
      <c r="T187" s="174"/>
      <c r="U187" s="172"/>
      <c r="V187" s="172"/>
      <c r="W187" s="172"/>
      <c r="X187" s="172"/>
      <c r="Y187" s="172"/>
      <c r="Z187" s="172"/>
      <c r="AA187" s="172"/>
      <c r="AB187" s="172"/>
      <c r="AC187" s="172"/>
    </row>
    <row r="188" spans="1:29" ht="12.75">
      <c r="A188" s="173"/>
      <c r="B188" s="169"/>
      <c r="C188" s="173"/>
      <c r="D188" s="173"/>
      <c r="E188" s="173"/>
      <c r="F188" s="173"/>
      <c r="G188" s="173"/>
      <c r="H188" s="173"/>
      <c r="I188" s="173"/>
      <c r="J188" s="173"/>
      <c r="K188" s="173"/>
      <c r="L188" s="173"/>
      <c r="M188" s="173"/>
      <c r="N188" s="173"/>
      <c r="O188" s="173"/>
      <c r="P188" s="173"/>
      <c r="Q188" s="173"/>
      <c r="R188" s="173"/>
      <c r="S188" s="173"/>
      <c r="T188" s="174"/>
      <c r="U188" s="172"/>
      <c r="V188" s="172"/>
      <c r="W188" s="172"/>
      <c r="X188" s="172"/>
      <c r="Y188" s="172"/>
      <c r="Z188" s="172"/>
      <c r="AA188" s="172"/>
      <c r="AB188" s="172"/>
      <c r="AC188" s="172"/>
    </row>
    <row r="189" spans="1:29" ht="12.75">
      <c r="A189" s="173"/>
      <c r="B189" s="169"/>
      <c r="C189" s="173"/>
      <c r="D189" s="173"/>
      <c r="E189" s="173"/>
      <c r="F189" s="173"/>
      <c r="G189" s="173"/>
      <c r="H189" s="173"/>
      <c r="I189" s="173"/>
      <c r="J189" s="173"/>
      <c r="K189" s="173"/>
      <c r="L189" s="173"/>
      <c r="M189" s="173"/>
      <c r="N189" s="173"/>
      <c r="O189" s="173"/>
      <c r="P189" s="173"/>
      <c r="Q189" s="173"/>
      <c r="R189" s="173"/>
      <c r="S189" s="173"/>
      <c r="T189" s="174"/>
      <c r="U189" s="172"/>
      <c r="V189" s="172"/>
      <c r="W189" s="172"/>
      <c r="X189" s="172"/>
      <c r="Y189" s="172"/>
      <c r="Z189" s="172"/>
      <c r="AA189" s="172"/>
      <c r="AB189" s="172"/>
      <c r="AC189" s="172"/>
    </row>
    <row r="190" spans="1:29" ht="12.75">
      <c r="A190" s="173"/>
      <c r="B190" s="169"/>
      <c r="C190" s="173"/>
      <c r="D190" s="173"/>
      <c r="E190" s="173"/>
      <c r="F190" s="173"/>
      <c r="G190" s="173"/>
      <c r="H190" s="173"/>
      <c r="I190" s="173"/>
      <c r="J190" s="173"/>
      <c r="K190" s="173"/>
      <c r="L190" s="173"/>
      <c r="M190" s="173"/>
      <c r="N190" s="173"/>
      <c r="O190" s="173"/>
      <c r="P190" s="173"/>
      <c r="Q190" s="173"/>
      <c r="R190" s="173"/>
      <c r="S190" s="173"/>
      <c r="T190" s="174"/>
      <c r="U190" s="172"/>
      <c r="V190" s="172"/>
      <c r="W190" s="172"/>
      <c r="X190" s="172"/>
      <c r="Y190" s="172"/>
      <c r="Z190" s="172"/>
      <c r="AA190" s="172"/>
      <c r="AB190" s="172"/>
      <c r="AC190" s="172"/>
    </row>
    <row r="191" spans="1:29" ht="12.75">
      <c r="A191" s="173"/>
      <c r="B191" s="169"/>
      <c r="C191" s="173"/>
      <c r="D191" s="173"/>
      <c r="E191" s="173"/>
      <c r="F191" s="173"/>
      <c r="G191" s="173"/>
      <c r="H191" s="173"/>
      <c r="I191" s="173"/>
      <c r="J191" s="173"/>
      <c r="K191" s="173"/>
      <c r="L191" s="173"/>
      <c r="M191" s="173"/>
      <c r="N191" s="173"/>
      <c r="O191" s="173"/>
      <c r="P191" s="173"/>
      <c r="Q191" s="173"/>
      <c r="R191" s="173"/>
      <c r="S191" s="173"/>
      <c r="T191" s="174"/>
      <c r="U191" s="172"/>
      <c r="V191" s="172"/>
      <c r="W191" s="172"/>
      <c r="X191" s="172"/>
      <c r="Y191" s="172"/>
      <c r="Z191" s="172"/>
      <c r="AA191" s="172"/>
      <c r="AB191" s="172"/>
      <c r="AC191" s="172"/>
    </row>
    <row r="192" spans="1:29" ht="12.75">
      <c r="A192" s="173"/>
      <c r="B192" s="169"/>
      <c r="C192" s="173"/>
      <c r="D192" s="173"/>
      <c r="E192" s="173"/>
      <c r="F192" s="173"/>
      <c r="G192" s="173"/>
      <c r="H192" s="173"/>
      <c r="I192" s="173"/>
      <c r="J192" s="173"/>
      <c r="K192" s="173"/>
      <c r="L192" s="173"/>
      <c r="M192" s="173"/>
      <c r="N192" s="173"/>
      <c r="O192" s="173"/>
      <c r="P192" s="173"/>
      <c r="Q192" s="173"/>
      <c r="R192" s="173"/>
      <c r="S192" s="173"/>
      <c r="T192" s="174"/>
      <c r="U192" s="172"/>
      <c r="V192" s="172"/>
      <c r="W192" s="172"/>
      <c r="X192" s="172"/>
      <c r="Y192" s="172"/>
      <c r="Z192" s="172"/>
      <c r="AA192" s="172"/>
      <c r="AB192" s="172"/>
      <c r="AC192" s="172"/>
    </row>
    <row r="193" spans="1:29" ht="12.75">
      <c r="A193" s="173"/>
      <c r="B193" s="169"/>
      <c r="C193" s="173"/>
      <c r="D193" s="173"/>
      <c r="E193" s="173"/>
      <c r="F193" s="173"/>
      <c r="G193" s="173"/>
      <c r="H193" s="173"/>
      <c r="I193" s="173"/>
      <c r="J193" s="173"/>
      <c r="K193" s="173"/>
      <c r="L193" s="173"/>
      <c r="M193" s="173"/>
      <c r="N193" s="173"/>
      <c r="O193" s="173"/>
      <c r="P193" s="173"/>
      <c r="Q193" s="173"/>
      <c r="R193" s="173"/>
      <c r="S193" s="173"/>
      <c r="T193" s="174"/>
      <c r="U193" s="172"/>
      <c r="V193" s="172"/>
      <c r="W193" s="172"/>
      <c r="X193" s="172"/>
      <c r="Y193" s="172"/>
      <c r="Z193" s="172"/>
      <c r="AA193" s="172"/>
      <c r="AB193" s="172"/>
      <c r="AC193" s="172"/>
    </row>
    <row r="194" spans="1:29" ht="12.75">
      <c r="A194" s="173"/>
      <c r="B194" s="169"/>
      <c r="C194" s="173"/>
      <c r="D194" s="173"/>
      <c r="E194" s="173"/>
      <c r="F194" s="173"/>
      <c r="G194" s="173"/>
      <c r="H194" s="173"/>
      <c r="I194" s="173"/>
      <c r="J194" s="173"/>
      <c r="K194" s="173"/>
      <c r="L194" s="173"/>
      <c r="M194" s="173"/>
      <c r="N194" s="173"/>
      <c r="O194" s="173"/>
      <c r="P194" s="173"/>
      <c r="Q194" s="173"/>
      <c r="R194" s="173"/>
      <c r="S194" s="173"/>
      <c r="T194" s="174"/>
      <c r="U194" s="172"/>
      <c r="V194" s="172"/>
      <c r="W194" s="172"/>
      <c r="X194" s="172"/>
      <c r="Y194" s="172"/>
      <c r="Z194" s="172"/>
      <c r="AA194" s="172"/>
      <c r="AB194" s="172"/>
      <c r="AC194" s="172"/>
    </row>
    <row r="195" spans="1:29" ht="12.75">
      <c r="A195" s="173"/>
      <c r="B195" s="169"/>
      <c r="C195" s="173"/>
      <c r="D195" s="173"/>
      <c r="E195" s="173"/>
      <c r="F195" s="173"/>
      <c r="G195" s="173"/>
      <c r="H195" s="173"/>
      <c r="I195" s="173"/>
      <c r="J195" s="173"/>
      <c r="K195" s="173"/>
      <c r="L195" s="173"/>
      <c r="M195" s="173"/>
      <c r="N195" s="173"/>
      <c r="O195" s="173"/>
      <c r="P195" s="173"/>
      <c r="Q195" s="173"/>
      <c r="R195" s="173"/>
      <c r="S195" s="173"/>
      <c r="T195" s="174"/>
      <c r="U195" s="172"/>
      <c r="V195" s="172"/>
      <c r="W195" s="172"/>
      <c r="X195" s="172"/>
      <c r="Y195" s="172"/>
      <c r="Z195" s="172"/>
      <c r="AA195" s="172"/>
      <c r="AB195" s="172"/>
      <c r="AC195" s="172"/>
    </row>
    <row r="196" spans="1:29" ht="12.75">
      <c r="A196" s="173"/>
      <c r="B196" s="169"/>
      <c r="C196" s="173"/>
      <c r="D196" s="173"/>
      <c r="E196" s="173"/>
      <c r="F196" s="173"/>
      <c r="G196" s="173"/>
      <c r="H196" s="173"/>
      <c r="I196" s="173"/>
      <c r="J196" s="173"/>
      <c r="K196" s="173"/>
      <c r="L196" s="173"/>
      <c r="M196" s="173"/>
      <c r="N196" s="173"/>
      <c r="O196" s="173"/>
      <c r="P196" s="173"/>
      <c r="Q196" s="173"/>
      <c r="R196" s="173"/>
      <c r="S196" s="173"/>
      <c r="T196" s="174"/>
      <c r="U196" s="172"/>
      <c r="V196" s="172"/>
      <c r="W196" s="172"/>
      <c r="X196" s="172"/>
      <c r="Y196" s="172"/>
      <c r="Z196" s="172"/>
      <c r="AA196" s="172"/>
      <c r="AB196" s="172"/>
      <c r="AC196" s="172"/>
    </row>
    <row r="197" spans="1:29" ht="12.75">
      <c r="A197" s="173"/>
      <c r="B197" s="169"/>
      <c r="C197" s="173"/>
      <c r="D197" s="173"/>
      <c r="E197" s="173"/>
      <c r="F197" s="173"/>
      <c r="G197" s="173"/>
      <c r="H197" s="173"/>
      <c r="I197" s="173"/>
      <c r="J197" s="173"/>
      <c r="K197" s="173"/>
      <c r="L197" s="173"/>
      <c r="M197" s="173"/>
      <c r="N197" s="173"/>
      <c r="O197" s="173"/>
      <c r="P197" s="173"/>
      <c r="Q197" s="173"/>
      <c r="R197" s="173"/>
      <c r="S197" s="173"/>
      <c r="T197" s="174"/>
      <c r="U197" s="172"/>
      <c r="V197" s="172"/>
      <c r="W197" s="172"/>
      <c r="X197" s="172"/>
      <c r="Y197" s="172"/>
      <c r="Z197" s="172"/>
      <c r="AA197" s="172"/>
      <c r="AB197" s="172"/>
      <c r="AC197" s="172"/>
    </row>
    <row r="198" spans="1:29" ht="12.75">
      <c r="A198" s="173"/>
      <c r="B198" s="169"/>
      <c r="C198" s="173"/>
      <c r="D198" s="173"/>
      <c r="E198" s="173"/>
      <c r="F198" s="173"/>
      <c r="G198" s="173"/>
      <c r="H198" s="173"/>
      <c r="I198" s="173"/>
      <c r="J198" s="173"/>
      <c r="K198" s="173"/>
      <c r="L198" s="173"/>
      <c r="M198" s="173"/>
      <c r="N198" s="173"/>
      <c r="O198" s="173"/>
      <c r="P198" s="173"/>
      <c r="Q198" s="173"/>
      <c r="R198" s="173"/>
      <c r="S198" s="173"/>
      <c r="T198" s="174"/>
      <c r="U198" s="172"/>
      <c r="V198" s="172"/>
      <c r="W198" s="172"/>
      <c r="X198" s="172"/>
      <c r="Y198" s="172"/>
      <c r="Z198" s="172"/>
      <c r="AA198" s="172"/>
      <c r="AB198" s="172"/>
      <c r="AC198" s="172"/>
    </row>
    <row r="199" spans="1:29" ht="12.75">
      <c r="A199" s="173"/>
      <c r="B199" s="169"/>
      <c r="C199" s="173"/>
      <c r="D199" s="173"/>
      <c r="E199" s="173"/>
      <c r="F199" s="173"/>
      <c r="G199" s="173"/>
      <c r="H199" s="173"/>
      <c r="I199" s="173"/>
      <c r="J199" s="173"/>
      <c r="K199" s="173"/>
      <c r="L199" s="173"/>
      <c r="M199" s="173"/>
      <c r="N199" s="173"/>
      <c r="O199" s="173"/>
      <c r="P199" s="173"/>
      <c r="Q199" s="173"/>
      <c r="R199" s="173"/>
      <c r="S199" s="173"/>
      <c r="T199" s="174"/>
      <c r="U199" s="172"/>
      <c r="V199" s="172"/>
      <c r="W199" s="172"/>
      <c r="X199" s="172"/>
      <c r="Y199" s="172"/>
      <c r="Z199" s="172"/>
      <c r="AA199" s="172"/>
      <c r="AB199" s="172"/>
      <c r="AC199" s="172"/>
    </row>
    <row r="200" spans="1:29" ht="12.75">
      <c r="A200" s="173"/>
      <c r="B200" s="169"/>
      <c r="C200" s="173"/>
      <c r="D200" s="173"/>
      <c r="E200" s="173"/>
      <c r="F200" s="173"/>
      <c r="G200" s="173"/>
      <c r="H200" s="173"/>
      <c r="I200" s="173"/>
      <c r="J200" s="173"/>
      <c r="K200" s="173"/>
      <c r="L200" s="173"/>
      <c r="M200" s="173"/>
      <c r="N200" s="173"/>
      <c r="O200" s="173"/>
      <c r="P200" s="173"/>
      <c r="Q200" s="173"/>
      <c r="R200" s="173"/>
      <c r="S200" s="173"/>
      <c r="T200" s="174"/>
      <c r="U200" s="172"/>
      <c r="V200" s="172"/>
      <c r="W200" s="172"/>
      <c r="X200" s="172"/>
      <c r="Y200" s="172"/>
      <c r="Z200" s="172"/>
      <c r="AA200" s="172"/>
      <c r="AB200" s="172"/>
      <c r="AC200" s="172"/>
    </row>
    <row r="201" spans="1:29" ht="12.75">
      <c r="A201" s="173"/>
      <c r="B201" s="169"/>
      <c r="C201" s="173"/>
      <c r="D201" s="173"/>
      <c r="E201" s="173"/>
      <c r="F201" s="173"/>
      <c r="G201" s="173"/>
      <c r="H201" s="173"/>
      <c r="I201" s="173"/>
      <c r="J201" s="173"/>
      <c r="K201" s="173"/>
      <c r="L201" s="173"/>
      <c r="M201" s="173"/>
      <c r="N201" s="173"/>
      <c r="O201" s="173"/>
      <c r="P201" s="173"/>
      <c r="Q201" s="173"/>
      <c r="R201" s="173"/>
      <c r="S201" s="173"/>
      <c r="T201" s="174"/>
      <c r="U201" s="172"/>
      <c r="V201" s="172"/>
      <c r="W201" s="172"/>
      <c r="X201" s="172"/>
      <c r="Y201" s="172"/>
      <c r="Z201" s="172"/>
      <c r="AA201" s="172"/>
      <c r="AB201" s="172"/>
      <c r="AC201" s="172"/>
    </row>
    <row r="202" spans="1:29" ht="12.75">
      <c r="A202" s="173"/>
      <c r="B202" s="169"/>
      <c r="C202" s="173"/>
      <c r="D202" s="173"/>
      <c r="E202" s="173"/>
      <c r="F202" s="173"/>
      <c r="G202" s="173"/>
      <c r="H202" s="173"/>
      <c r="I202" s="173"/>
      <c r="J202" s="173"/>
      <c r="K202" s="173"/>
      <c r="L202" s="173"/>
      <c r="M202" s="173"/>
      <c r="N202" s="173"/>
      <c r="O202" s="173"/>
      <c r="P202" s="173"/>
      <c r="Q202" s="173"/>
      <c r="R202" s="173"/>
      <c r="S202" s="173"/>
      <c r="T202" s="174"/>
      <c r="U202" s="172"/>
      <c r="V202" s="172"/>
      <c r="W202" s="172"/>
      <c r="X202" s="172"/>
      <c r="Y202" s="172"/>
      <c r="Z202" s="172"/>
      <c r="AA202" s="172"/>
      <c r="AB202" s="172"/>
      <c r="AC202" s="172"/>
    </row>
    <row r="203" spans="1:29" ht="12.75">
      <c r="A203" s="173"/>
      <c r="B203" s="169"/>
      <c r="C203" s="173"/>
      <c r="D203" s="173"/>
      <c r="E203" s="173"/>
      <c r="F203" s="173"/>
      <c r="G203" s="173"/>
      <c r="H203" s="173"/>
      <c r="I203" s="173"/>
      <c r="J203" s="173"/>
      <c r="K203" s="173"/>
      <c r="L203" s="173"/>
      <c r="M203" s="173"/>
      <c r="N203" s="173"/>
      <c r="O203" s="173"/>
      <c r="P203" s="173"/>
      <c r="Q203" s="173"/>
      <c r="R203" s="173"/>
      <c r="S203" s="173"/>
      <c r="T203" s="174"/>
      <c r="U203" s="172"/>
      <c r="V203" s="172"/>
      <c r="W203" s="172"/>
      <c r="X203" s="172"/>
      <c r="Y203" s="172"/>
      <c r="Z203" s="172"/>
      <c r="AA203" s="172"/>
      <c r="AB203" s="172"/>
      <c r="AC203" s="172"/>
    </row>
    <row r="204" spans="1:29" ht="12.75">
      <c r="A204" s="173"/>
      <c r="B204" s="169"/>
      <c r="C204" s="173"/>
      <c r="D204" s="173"/>
      <c r="E204" s="173"/>
      <c r="F204" s="173"/>
      <c r="G204" s="173"/>
      <c r="H204" s="173"/>
      <c r="I204" s="173"/>
      <c r="J204" s="173"/>
      <c r="K204" s="173"/>
      <c r="L204" s="173"/>
      <c r="M204" s="173"/>
      <c r="N204" s="173"/>
      <c r="O204" s="173"/>
      <c r="P204" s="173"/>
      <c r="Q204" s="173"/>
      <c r="R204" s="173"/>
      <c r="S204" s="173"/>
      <c r="T204" s="174"/>
      <c r="U204" s="172"/>
      <c r="V204" s="172"/>
      <c r="W204" s="172"/>
      <c r="X204" s="172"/>
      <c r="Y204" s="172"/>
      <c r="Z204" s="172"/>
      <c r="AA204" s="172"/>
      <c r="AB204" s="172"/>
      <c r="AC204" s="172"/>
    </row>
    <row r="205" spans="1:29" ht="12.75">
      <c r="A205" s="173"/>
      <c r="B205" s="169"/>
      <c r="C205" s="173"/>
      <c r="D205" s="173"/>
      <c r="E205" s="173"/>
      <c r="F205" s="173"/>
      <c r="G205" s="173"/>
      <c r="H205" s="173"/>
      <c r="I205" s="173"/>
      <c r="J205" s="173"/>
      <c r="K205" s="173"/>
      <c r="L205" s="173"/>
      <c r="M205" s="173"/>
      <c r="N205" s="173"/>
      <c r="O205" s="173"/>
      <c r="P205" s="173"/>
      <c r="Q205" s="173"/>
      <c r="R205" s="173"/>
      <c r="S205" s="173"/>
      <c r="T205" s="174"/>
      <c r="U205" s="172"/>
      <c r="V205" s="172"/>
      <c r="W205" s="172"/>
      <c r="X205" s="172"/>
      <c r="Y205" s="172"/>
      <c r="Z205" s="172"/>
      <c r="AA205" s="172"/>
      <c r="AB205" s="172"/>
      <c r="AC205" s="172"/>
    </row>
    <row r="206" spans="1:29" ht="12.75">
      <c r="A206" s="173"/>
      <c r="B206" s="169"/>
      <c r="C206" s="173"/>
      <c r="D206" s="173"/>
      <c r="E206" s="173"/>
      <c r="F206" s="173"/>
      <c r="G206" s="173"/>
      <c r="H206" s="173"/>
      <c r="I206" s="173"/>
      <c r="J206" s="173"/>
      <c r="K206" s="173"/>
      <c r="L206" s="173"/>
      <c r="M206" s="173"/>
      <c r="N206" s="173"/>
      <c r="O206" s="173"/>
      <c r="P206" s="173"/>
      <c r="Q206" s="173"/>
      <c r="R206" s="173"/>
      <c r="S206" s="173"/>
      <c r="T206" s="174"/>
      <c r="U206" s="172"/>
      <c r="V206" s="172"/>
      <c r="W206" s="172"/>
      <c r="X206" s="172"/>
      <c r="Y206" s="172"/>
      <c r="Z206" s="172"/>
      <c r="AA206" s="172"/>
      <c r="AB206" s="172"/>
      <c r="AC206" s="172"/>
    </row>
    <row r="207" spans="1:29" ht="12.75">
      <c r="A207" s="173"/>
      <c r="B207" s="169"/>
      <c r="C207" s="173"/>
      <c r="D207" s="173"/>
      <c r="E207" s="173"/>
      <c r="F207" s="173"/>
      <c r="G207" s="173"/>
      <c r="H207" s="173"/>
      <c r="I207" s="173"/>
      <c r="J207" s="173"/>
      <c r="K207" s="173"/>
      <c r="L207" s="173"/>
      <c r="M207" s="173"/>
      <c r="N207" s="173"/>
      <c r="O207" s="173"/>
      <c r="P207" s="173"/>
      <c r="Q207" s="173"/>
      <c r="R207" s="173"/>
      <c r="S207" s="173"/>
      <c r="T207" s="174"/>
      <c r="U207" s="172"/>
      <c r="V207" s="172"/>
      <c r="W207" s="172"/>
      <c r="X207" s="172"/>
      <c r="Y207" s="172"/>
      <c r="Z207" s="172"/>
      <c r="AA207" s="172"/>
      <c r="AB207" s="172"/>
      <c r="AC207" s="172"/>
    </row>
    <row r="208" spans="1:29" ht="12.75">
      <c r="A208" s="173"/>
      <c r="B208" s="169"/>
      <c r="C208" s="173"/>
      <c r="D208" s="173"/>
      <c r="E208" s="173"/>
      <c r="F208" s="173"/>
      <c r="G208" s="173"/>
      <c r="H208" s="173"/>
      <c r="I208" s="173"/>
      <c r="J208" s="173"/>
      <c r="K208" s="173"/>
      <c r="L208" s="173"/>
      <c r="M208" s="173"/>
      <c r="N208" s="173"/>
      <c r="O208" s="173"/>
      <c r="P208" s="173"/>
      <c r="Q208" s="173"/>
      <c r="R208" s="173"/>
      <c r="S208" s="173"/>
      <c r="T208" s="174"/>
      <c r="U208" s="172"/>
      <c r="V208" s="172"/>
      <c r="W208" s="172"/>
      <c r="X208" s="172"/>
      <c r="Y208" s="172"/>
      <c r="Z208" s="172"/>
      <c r="AA208" s="172"/>
      <c r="AB208" s="172"/>
      <c r="AC208" s="172"/>
    </row>
    <row r="209" spans="1:29" ht="12.75">
      <c r="A209" s="173"/>
      <c r="B209" s="169"/>
      <c r="C209" s="173"/>
      <c r="D209" s="173"/>
      <c r="E209" s="173"/>
      <c r="F209" s="173"/>
      <c r="G209" s="173"/>
      <c r="H209" s="173"/>
      <c r="I209" s="173"/>
      <c r="J209" s="173"/>
      <c r="K209" s="173"/>
      <c r="L209" s="173"/>
      <c r="M209" s="173"/>
      <c r="N209" s="173"/>
      <c r="O209" s="173"/>
      <c r="P209" s="173"/>
      <c r="Q209" s="173"/>
      <c r="R209" s="173"/>
      <c r="S209" s="173"/>
      <c r="T209" s="174"/>
      <c r="U209" s="172"/>
      <c r="V209" s="172"/>
      <c r="W209" s="172"/>
      <c r="X209" s="172"/>
      <c r="Y209" s="172"/>
      <c r="Z209" s="172"/>
      <c r="AA209" s="172"/>
      <c r="AB209" s="172"/>
      <c r="AC209" s="172"/>
    </row>
    <row r="210" spans="1:29" ht="12.75">
      <c r="A210" s="173"/>
      <c r="B210" s="169"/>
      <c r="C210" s="173"/>
      <c r="D210" s="173"/>
      <c r="E210" s="173"/>
      <c r="F210" s="173"/>
      <c r="G210" s="173"/>
      <c r="H210" s="173"/>
      <c r="I210" s="173"/>
      <c r="J210" s="173"/>
      <c r="K210" s="173"/>
      <c r="L210" s="173"/>
      <c r="M210" s="173"/>
      <c r="N210" s="173"/>
      <c r="O210" s="173"/>
      <c r="P210" s="173"/>
      <c r="Q210" s="173"/>
      <c r="R210" s="173"/>
      <c r="S210" s="173"/>
      <c r="T210" s="174"/>
      <c r="U210" s="172"/>
      <c r="V210" s="172"/>
      <c r="W210" s="172"/>
      <c r="X210" s="172"/>
      <c r="Y210" s="172"/>
      <c r="Z210" s="172"/>
      <c r="AA210" s="172"/>
      <c r="AB210" s="172"/>
      <c r="AC210" s="172"/>
    </row>
    <row r="211" spans="1:29" ht="12.75">
      <c r="A211" s="173"/>
      <c r="B211" s="169"/>
      <c r="C211" s="173"/>
      <c r="D211" s="173"/>
      <c r="E211" s="173"/>
      <c r="F211" s="173"/>
      <c r="G211" s="173"/>
      <c r="H211" s="173"/>
      <c r="I211" s="173"/>
      <c r="J211" s="173"/>
      <c r="K211" s="173"/>
      <c r="L211" s="173"/>
      <c r="M211" s="173"/>
      <c r="N211" s="173"/>
      <c r="O211" s="173"/>
      <c r="P211" s="173"/>
      <c r="Q211" s="173"/>
      <c r="R211" s="173"/>
      <c r="S211" s="173"/>
      <c r="T211" s="174"/>
      <c r="U211" s="172"/>
      <c r="V211" s="172"/>
      <c r="W211" s="172"/>
      <c r="X211" s="172"/>
      <c r="Y211" s="172"/>
      <c r="Z211" s="172"/>
      <c r="AA211" s="172"/>
      <c r="AB211" s="172"/>
      <c r="AC211" s="172"/>
    </row>
    <row r="212" spans="1:29" ht="12.75">
      <c r="A212" s="173"/>
      <c r="B212" s="169"/>
      <c r="C212" s="173"/>
      <c r="D212" s="173"/>
      <c r="E212" s="173"/>
      <c r="F212" s="173"/>
      <c r="G212" s="173"/>
      <c r="H212" s="173"/>
      <c r="I212" s="173"/>
      <c r="J212" s="173"/>
      <c r="K212" s="173"/>
      <c r="L212" s="173"/>
      <c r="M212" s="173"/>
      <c r="N212" s="173"/>
      <c r="O212" s="173"/>
      <c r="P212" s="173"/>
      <c r="Q212" s="173"/>
      <c r="R212" s="173"/>
      <c r="S212" s="173"/>
      <c r="T212" s="174"/>
      <c r="U212" s="172"/>
      <c r="V212" s="172"/>
      <c r="W212" s="172"/>
      <c r="X212" s="172"/>
      <c r="Y212" s="172"/>
      <c r="Z212" s="172"/>
      <c r="AA212" s="172"/>
      <c r="AB212" s="172"/>
      <c r="AC212" s="172"/>
    </row>
    <row r="213" spans="1:29" ht="12.75">
      <c r="A213" s="173"/>
      <c r="B213" s="169"/>
      <c r="C213" s="173"/>
      <c r="D213" s="173"/>
      <c r="E213" s="173"/>
      <c r="F213" s="173"/>
      <c r="G213" s="173"/>
      <c r="H213" s="173"/>
      <c r="I213" s="173"/>
      <c r="J213" s="173"/>
      <c r="K213" s="173"/>
      <c r="L213" s="173"/>
      <c r="M213" s="173"/>
      <c r="N213" s="173"/>
      <c r="O213" s="173"/>
      <c r="P213" s="173"/>
      <c r="Q213" s="173"/>
      <c r="R213" s="173"/>
      <c r="S213" s="173"/>
      <c r="T213" s="174"/>
      <c r="U213" s="172"/>
      <c r="V213" s="172"/>
      <c r="W213" s="172"/>
      <c r="X213" s="172"/>
      <c r="Y213" s="172"/>
      <c r="Z213" s="172"/>
      <c r="AA213" s="172"/>
      <c r="AB213" s="172"/>
      <c r="AC213" s="172"/>
    </row>
    <row r="214" spans="1:29" ht="12.75">
      <c r="A214" s="173"/>
      <c r="B214" s="169"/>
      <c r="C214" s="173"/>
      <c r="D214" s="173"/>
      <c r="E214" s="173"/>
      <c r="F214" s="173"/>
      <c r="G214" s="173"/>
      <c r="H214" s="173"/>
      <c r="I214" s="173"/>
      <c r="J214" s="173"/>
      <c r="K214" s="173"/>
      <c r="L214" s="173"/>
      <c r="M214" s="173"/>
      <c r="N214" s="173"/>
      <c r="O214" s="173"/>
      <c r="P214" s="173"/>
      <c r="Q214" s="173"/>
      <c r="R214" s="173"/>
      <c r="S214" s="173"/>
      <c r="T214" s="174"/>
      <c r="U214" s="172"/>
      <c r="V214" s="172"/>
      <c r="W214" s="172"/>
      <c r="X214" s="172"/>
      <c r="Y214" s="172"/>
      <c r="Z214" s="172"/>
      <c r="AA214" s="172"/>
      <c r="AB214" s="172"/>
      <c r="AC214" s="172"/>
    </row>
    <row r="215" spans="1:29" ht="12.75">
      <c r="A215" s="173"/>
      <c r="B215" s="169"/>
      <c r="C215" s="173"/>
      <c r="D215" s="173"/>
      <c r="E215" s="173"/>
      <c r="F215" s="173"/>
      <c r="G215" s="173"/>
      <c r="H215" s="173"/>
      <c r="I215" s="173"/>
      <c r="J215" s="173"/>
      <c r="K215" s="173"/>
      <c r="L215" s="173"/>
      <c r="M215" s="173"/>
      <c r="N215" s="173"/>
      <c r="O215" s="173"/>
      <c r="P215" s="173"/>
      <c r="Q215" s="173"/>
      <c r="R215" s="173"/>
      <c r="S215" s="173"/>
      <c r="T215" s="174"/>
      <c r="U215" s="172"/>
      <c r="V215" s="172"/>
      <c r="W215" s="172"/>
      <c r="X215" s="172"/>
      <c r="Y215" s="172"/>
      <c r="Z215" s="172"/>
      <c r="AA215" s="172"/>
      <c r="AB215" s="172"/>
      <c r="AC215" s="172"/>
    </row>
    <row r="216" spans="1:29" ht="12.75">
      <c r="A216" s="173"/>
      <c r="B216" s="169"/>
      <c r="C216" s="173"/>
      <c r="D216" s="173"/>
      <c r="E216" s="173"/>
      <c r="F216" s="173"/>
      <c r="G216" s="173"/>
      <c r="H216" s="173"/>
      <c r="I216" s="173"/>
      <c r="J216" s="173"/>
      <c r="K216" s="173"/>
      <c r="L216" s="173"/>
      <c r="M216" s="173"/>
      <c r="N216" s="173"/>
      <c r="O216" s="173"/>
      <c r="P216" s="173"/>
      <c r="Q216" s="173"/>
      <c r="R216" s="173"/>
      <c r="S216" s="173"/>
      <c r="T216" s="174"/>
      <c r="U216" s="172"/>
      <c r="V216" s="172"/>
      <c r="W216" s="172"/>
      <c r="X216" s="172"/>
      <c r="Y216" s="172"/>
      <c r="Z216" s="172"/>
      <c r="AA216" s="172"/>
      <c r="AB216" s="172"/>
      <c r="AC216" s="172"/>
    </row>
    <row r="217" spans="1:29" ht="12.75">
      <c r="A217" s="173"/>
      <c r="B217" s="169"/>
      <c r="C217" s="173"/>
      <c r="D217" s="173"/>
      <c r="E217" s="173"/>
      <c r="F217" s="173"/>
      <c r="G217" s="173"/>
      <c r="H217" s="173"/>
      <c r="I217" s="173"/>
      <c r="J217" s="173"/>
      <c r="K217" s="173"/>
      <c r="L217" s="173"/>
      <c r="M217" s="173"/>
      <c r="N217" s="173"/>
      <c r="O217" s="173"/>
      <c r="P217" s="173"/>
      <c r="Q217" s="173"/>
      <c r="R217" s="173"/>
      <c r="S217" s="173"/>
      <c r="T217" s="174"/>
      <c r="U217" s="172"/>
      <c r="V217" s="172"/>
      <c r="W217" s="172"/>
      <c r="X217" s="172"/>
      <c r="Y217" s="172"/>
      <c r="Z217" s="172"/>
      <c r="AA217" s="172"/>
      <c r="AB217" s="172"/>
      <c r="AC217" s="172"/>
    </row>
    <row r="218" spans="1:29" ht="12.75">
      <c r="A218" s="173"/>
      <c r="B218" s="169"/>
      <c r="C218" s="173"/>
      <c r="D218" s="173"/>
      <c r="E218" s="173"/>
      <c r="F218" s="173"/>
      <c r="G218" s="173"/>
      <c r="H218" s="173"/>
      <c r="I218" s="173"/>
      <c r="J218" s="173"/>
      <c r="K218" s="173"/>
      <c r="L218" s="173"/>
      <c r="M218" s="173"/>
      <c r="N218" s="173"/>
      <c r="O218" s="173"/>
      <c r="P218" s="173"/>
      <c r="Q218" s="173"/>
      <c r="R218" s="173"/>
      <c r="S218" s="173"/>
      <c r="T218" s="174"/>
      <c r="U218" s="172"/>
      <c r="V218" s="172"/>
      <c r="W218" s="172"/>
      <c r="X218" s="172"/>
      <c r="Y218" s="172"/>
      <c r="Z218" s="172"/>
      <c r="AA218" s="172"/>
      <c r="AB218" s="172"/>
      <c r="AC218" s="172"/>
    </row>
    <row r="219" spans="1:29" ht="12.75">
      <c r="A219" s="173"/>
      <c r="B219" s="169"/>
      <c r="C219" s="173"/>
      <c r="D219" s="173"/>
      <c r="E219" s="173"/>
      <c r="F219" s="173"/>
      <c r="G219" s="173"/>
      <c r="H219" s="173"/>
      <c r="I219" s="173"/>
      <c r="J219" s="173"/>
      <c r="K219" s="173"/>
      <c r="L219" s="173"/>
      <c r="M219" s="173"/>
      <c r="N219" s="173"/>
      <c r="O219" s="173"/>
      <c r="P219" s="173"/>
      <c r="Q219" s="173"/>
      <c r="R219" s="173"/>
      <c r="S219" s="173"/>
      <c r="T219" s="174"/>
      <c r="U219" s="172"/>
      <c r="V219" s="172"/>
      <c r="W219" s="172"/>
      <c r="X219" s="172"/>
      <c r="Y219" s="172"/>
      <c r="Z219" s="172"/>
      <c r="AA219" s="172"/>
      <c r="AB219" s="172"/>
      <c r="AC219" s="172"/>
    </row>
    <row r="220" spans="1:29" ht="12.75">
      <c r="A220" s="173"/>
      <c r="B220" s="169"/>
      <c r="C220" s="173"/>
      <c r="D220" s="173"/>
      <c r="E220" s="173"/>
      <c r="F220" s="173"/>
      <c r="G220" s="173"/>
      <c r="H220" s="173"/>
      <c r="I220" s="173"/>
      <c r="J220" s="173"/>
      <c r="K220" s="173"/>
      <c r="L220" s="173"/>
      <c r="M220" s="173"/>
      <c r="N220" s="173"/>
      <c r="O220" s="173"/>
      <c r="P220" s="173"/>
      <c r="Q220" s="173"/>
      <c r="R220" s="173"/>
      <c r="S220" s="173"/>
      <c r="T220" s="174"/>
      <c r="U220" s="172"/>
      <c r="V220" s="172"/>
      <c r="W220" s="172"/>
      <c r="X220" s="172"/>
      <c r="Y220" s="172"/>
      <c r="Z220" s="172"/>
      <c r="AA220" s="172"/>
      <c r="AB220" s="172"/>
      <c r="AC220" s="172"/>
    </row>
    <row r="221" spans="1:29" ht="12.75">
      <c r="A221" s="173"/>
      <c r="B221" s="169"/>
      <c r="C221" s="173"/>
      <c r="D221" s="173"/>
      <c r="E221" s="173"/>
      <c r="F221" s="173"/>
      <c r="G221" s="173"/>
      <c r="H221" s="173"/>
      <c r="I221" s="173"/>
      <c r="J221" s="173"/>
      <c r="K221" s="173"/>
      <c r="L221" s="173"/>
      <c r="M221" s="173"/>
      <c r="N221" s="173"/>
      <c r="O221" s="173"/>
      <c r="P221" s="173"/>
      <c r="Q221" s="173"/>
      <c r="R221" s="173"/>
      <c r="S221" s="173"/>
      <c r="T221" s="174"/>
      <c r="U221" s="172"/>
      <c r="V221" s="172"/>
      <c r="W221" s="172"/>
      <c r="X221" s="172"/>
      <c r="Y221" s="172"/>
      <c r="Z221" s="172"/>
      <c r="AA221" s="172"/>
      <c r="AB221" s="172"/>
      <c r="AC221" s="172"/>
    </row>
    <row r="222" spans="1:29" ht="12.75">
      <c r="A222" s="173"/>
      <c r="B222" s="169"/>
      <c r="C222" s="173"/>
      <c r="D222" s="173"/>
      <c r="E222" s="173"/>
      <c r="F222" s="173"/>
      <c r="G222" s="173"/>
      <c r="H222" s="173"/>
      <c r="I222" s="173"/>
      <c r="J222" s="173"/>
      <c r="K222" s="173"/>
      <c r="L222" s="173"/>
      <c r="M222" s="173"/>
      <c r="N222" s="173"/>
      <c r="O222" s="173"/>
      <c r="P222" s="173"/>
      <c r="Q222" s="173"/>
      <c r="R222" s="173"/>
      <c r="S222" s="173"/>
      <c r="T222" s="174"/>
      <c r="U222" s="172"/>
      <c r="V222" s="172"/>
      <c r="W222" s="172"/>
      <c r="X222" s="172"/>
      <c r="Y222" s="172"/>
      <c r="Z222" s="172"/>
      <c r="AA222" s="172"/>
      <c r="AB222" s="172"/>
      <c r="AC222" s="172"/>
    </row>
    <row r="223" spans="1:29" ht="12.75">
      <c r="A223" s="173"/>
      <c r="B223" s="169"/>
      <c r="C223" s="173"/>
      <c r="D223" s="173"/>
      <c r="E223" s="173"/>
      <c r="F223" s="173"/>
      <c r="G223" s="173"/>
      <c r="H223" s="173"/>
      <c r="I223" s="173"/>
      <c r="J223" s="173"/>
      <c r="K223" s="173"/>
      <c r="L223" s="173"/>
      <c r="M223" s="173"/>
      <c r="N223" s="173"/>
      <c r="O223" s="173"/>
      <c r="P223" s="173"/>
      <c r="Q223" s="173"/>
      <c r="R223" s="173"/>
      <c r="S223" s="173"/>
      <c r="T223" s="174"/>
      <c r="U223" s="172"/>
      <c r="V223" s="172"/>
      <c r="W223" s="172"/>
      <c r="X223" s="172"/>
      <c r="Y223" s="172"/>
      <c r="Z223" s="172"/>
      <c r="AA223" s="172"/>
      <c r="AB223" s="172"/>
      <c r="AC223" s="172"/>
    </row>
    <row r="224" spans="1:29" ht="12.75">
      <c r="A224" s="173"/>
      <c r="B224" s="169"/>
      <c r="C224" s="173"/>
      <c r="D224" s="173"/>
      <c r="E224" s="173"/>
      <c r="F224" s="173"/>
      <c r="G224" s="173"/>
      <c r="H224" s="173"/>
      <c r="I224" s="173"/>
      <c r="J224" s="173"/>
      <c r="K224" s="173"/>
      <c r="L224" s="173"/>
      <c r="M224" s="173"/>
      <c r="N224" s="173"/>
      <c r="O224" s="173"/>
      <c r="P224" s="173"/>
      <c r="Q224" s="173"/>
      <c r="R224" s="173"/>
      <c r="S224" s="173"/>
      <c r="T224" s="174"/>
      <c r="U224" s="172"/>
      <c r="V224" s="172"/>
      <c r="W224" s="172"/>
      <c r="X224" s="172"/>
      <c r="Y224" s="172"/>
      <c r="Z224" s="172"/>
      <c r="AA224" s="172"/>
      <c r="AB224" s="172"/>
      <c r="AC224" s="172"/>
    </row>
    <row r="225" spans="1:29" ht="12.75">
      <c r="A225" s="173"/>
      <c r="B225" s="169"/>
      <c r="C225" s="173"/>
      <c r="D225" s="173"/>
      <c r="E225" s="173"/>
      <c r="F225" s="173"/>
      <c r="G225" s="173"/>
      <c r="H225" s="173"/>
      <c r="I225" s="173"/>
      <c r="J225" s="173"/>
      <c r="K225" s="173"/>
      <c r="L225" s="173"/>
      <c r="M225" s="173"/>
      <c r="N225" s="173"/>
      <c r="O225" s="173"/>
      <c r="P225" s="173"/>
      <c r="Q225" s="173"/>
      <c r="R225" s="173"/>
      <c r="S225" s="173"/>
      <c r="T225" s="174"/>
      <c r="U225" s="172"/>
      <c r="V225" s="172"/>
      <c r="W225" s="172"/>
      <c r="X225" s="172"/>
      <c r="Y225" s="172"/>
      <c r="Z225" s="172"/>
      <c r="AA225" s="172"/>
      <c r="AB225" s="172"/>
      <c r="AC225" s="172"/>
    </row>
    <row r="226" spans="1:29" ht="12.75">
      <c r="A226" s="173"/>
      <c r="B226" s="169"/>
      <c r="C226" s="173"/>
      <c r="D226" s="173"/>
      <c r="E226" s="173"/>
      <c r="F226" s="173"/>
      <c r="G226" s="173"/>
      <c r="H226" s="173"/>
      <c r="I226" s="173"/>
      <c r="J226" s="173"/>
      <c r="K226" s="173"/>
      <c r="L226" s="173"/>
      <c r="M226" s="173"/>
      <c r="N226" s="173"/>
      <c r="O226" s="173"/>
      <c r="P226" s="173"/>
      <c r="Q226" s="173"/>
      <c r="R226" s="173"/>
      <c r="S226" s="173"/>
      <c r="T226" s="174"/>
      <c r="U226" s="172"/>
      <c r="V226" s="172"/>
      <c r="W226" s="172"/>
      <c r="X226" s="172"/>
      <c r="Y226" s="172"/>
      <c r="Z226" s="172"/>
      <c r="AA226" s="172"/>
      <c r="AB226" s="172"/>
      <c r="AC226" s="172"/>
    </row>
    <row r="227" spans="1:29" ht="12.75">
      <c r="A227" s="173"/>
      <c r="B227" s="169"/>
      <c r="C227" s="173"/>
      <c r="D227" s="173"/>
      <c r="E227" s="173"/>
      <c r="F227" s="173"/>
      <c r="G227" s="173"/>
      <c r="H227" s="173"/>
      <c r="I227" s="173"/>
      <c r="J227" s="173"/>
      <c r="K227" s="173"/>
      <c r="L227" s="173"/>
      <c r="M227" s="173"/>
      <c r="N227" s="173"/>
      <c r="O227" s="173"/>
      <c r="P227" s="173"/>
      <c r="Q227" s="173"/>
      <c r="R227" s="173"/>
      <c r="S227" s="173"/>
      <c r="T227" s="174"/>
      <c r="U227" s="172"/>
      <c r="V227" s="172"/>
      <c r="W227" s="172"/>
      <c r="X227" s="172"/>
      <c r="Y227" s="172"/>
      <c r="Z227" s="172"/>
      <c r="AA227" s="172"/>
      <c r="AB227" s="172"/>
      <c r="AC227" s="172"/>
    </row>
    <row r="228" spans="1:29" ht="12.75">
      <c r="A228" s="173"/>
      <c r="B228" s="169"/>
      <c r="C228" s="173"/>
      <c r="D228" s="173"/>
      <c r="E228" s="173"/>
      <c r="F228" s="173"/>
      <c r="G228" s="173"/>
      <c r="H228" s="173"/>
      <c r="I228" s="173"/>
      <c r="J228" s="173"/>
      <c r="K228" s="173"/>
      <c r="L228" s="173"/>
      <c r="M228" s="173"/>
      <c r="N228" s="173"/>
      <c r="O228" s="173"/>
      <c r="P228" s="173"/>
      <c r="Q228" s="173"/>
      <c r="R228" s="173"/>
      <c r="S228" s="173"/>
      <c r="T228" s="174"/>
      <c r="U228" s="172"/>
      <c r="V228" s="172"/>
      <c r="W228" s="172"/>
      <c r="X228" s="172"/>
      <c r="Y228" s="172"/>
      <c r="Z228" s="172"/>
      <c r="AA228" s="172"/>
      <c r="AB228" s="172"/>
      <c r="AC228" s="172"/>
    </row>
    <row r="229" spans="1:29" ht="12.75">
      <c r="A229" s="173"/>
      <c r="B229" s="169"/>
      <c r="C229" s="173"/>
      <c r="D229" s="173"/>
      <c r="E229" s="173"/>
      <c r="F229" s="173"/>
      <c r="G229" s="173"/>
      <c r="H229" s="173"/>
      <c r="I229" s="173"/>
      <c r="J229" s="173"/>
      <c r="K229" s="173"/>
      <c r="L229" s="173"/>
      <c r="M229" s="173"/>
      <c r="N229" s="173"/>
      <c r="O229" s="173"/>
      <c r="P229" s="173"/>
      <c r="Q229" s="173"/>
      <c r="R229" s="173"/>
      <c r="S229" s="173"/>
      <c r="T229" s="174"/>
      <c r="U229" s="172"/>
      <c r="V229" s="172"/>
      <c r="W229" s="172"/>
      <c r="X229" s="172"/>
      <c r="Y229" s="172"/>
      <c r="Z229" s="172"/>
      <c r="AA229" s="172"/>
      <c r="AB229" s="172"/>
      <c r="AC229" s="172"/>
    </row>
    <row r="230" spans="1:29" ht="12.75">
      <c r="A230" s="173"/>
      <c r="B230" s="169"/>
      <c r="C230" s="173"/>
      <c r="D230" s="173"/>
      <c r="E230" s="173"/>
      <c r="F230" s="173"/>
      <c r="G230" s="173"/>
      <c r="H230" s="173"/>
      <c r="I230" s="173"/>
      <c r="J230" s="173"/>
      <c r="K230" s="173"/>
      <c r="L230" s="173"/>
      <c r="M230" s="173"/>
      <c r="N230" s="173"/>
      <c r="O230" s="173"/>
      <c r="P230" s="173"/>
      <c r="Q230" s="173"/>
      <c r="R230" s="173"/>
      <c r="S230" s="173"/>
      <c r="T230" s="174"/>
      <c r="U230" s="172"/>
      <c r="V230" s="172"/>
      <c r="W230" s="172"/>
      <c r="X230" s="172"/>
      <c r="Y230" s="172"/>
      <c r="Z230" s="172"/>
      <c r="AA230" s="172"/>
      <c r="AB230" s="172"/>
      <c r="AC230" s="172"/>
    </row>
    <row r="231" spans="1:29" ht="12.75">
      <c r="A231" s="173"/>
      <c r="B231" s="169"/>
      <c r="C231" s="173"/>
      <c r="D231" s="173"/>
      <c r="E231" s="173"/>
      <c r="F231" s="173"/>
      <c r="G231" s="173"/>
      <c r="H231" s="173"/>
      <c r="I231" s="173"/>
      <c r="J231" s="173"/>
      <c r="K231" s="173"/>
      <c r="L231" s="173"/>
      <c r="M231" s="173"/>
      <c r="N231" s="173"/>
      <c r="O231" s="173"/>
      <c r="P231" s="173"/>
      <c r="Q231" s="173"/>
      <c r="R231" s="173"/>
      <c r="S231" s="173"/>
      <c r="T231" s="174"/>
      <c r="U231" s="172"/>
      <c r="V231" s="172"/>
      <c r="W231" s="172"/>
      <c r="X231" s="172"/>
      <c r="Y231" s="172"/>
      <c r="Z231" s="172"/>
      <c r="AA231" s="172"/>
      <c r="AB231" s="172"/>
      <c r="AC231" s="172"/>
    </row>
    <row r="232" spans="1:29" ht="12.75">
      <c r="A232" s="173"/>
      <c r="B232" s="169"/>
      <c r="C232" s="173"/>
      <c r="D232" s="173"/>
      <c r="E232" s="173"/>
      <c r="F232" s="173"/>
      <c r="G232" s="173"/>
      <c r="H232" s="173"/>
      <c r="I232" s="173"/>
      <c r="J232" s="173"/>
      <c r="K232" s="173"/>
      <c r="L232" s="173"/>
      <c r="M232" s="173"/>
      <c r="N232" s="173"/>
      <c r="O232" s="173"/>
      <c r="P232" s="173"/>
      <c r="Q232" s="173"/>
      <c r="R232" s="173"/>
      <c r="S232" s="173"/>
      <c r="T232" s="174"/>
      <c r="U232" s="172"/>
      <c r="V232" s="172"/>
      <c r="W232" s="172"/>
      <c r="X232" s="172"/>
      <c r="Y232" s="172"/>
      <c r="Z232" s="172"/>
      <c r="AA232" s="172"/>
      <c r="AB232" s="172"/>
      <c r="AC232" s="172"/>
    </row>
    <row r="233" spans="1:29" ht="12.75">
      <c r="A233" s="173"/>
      <c r="B233" s="169"/>
      <c r="C233" s="173"/>
      <c r="D233" s="173"/>
      <c r="E233" s="173"/>
      <c r="F233" s="173"/>
      <c r="G233" s="173"/>
      <c r="H233" s="173"/>
      <c r="I233" s="173"/>
      <c r="J233" s="173"/>
      <c r="K233" s="173"/>
      <c r="L233" s="173"/>
      <c r="M233" s="173"/>
      <c r="N233" s="173"/>
      <c r="O233" s="173"/>
      <c r="P233" s="173"/>
      <c r="Q233" s="173"/>
      <c r="R233" s="173"/>
      <c r="S233" s="173"/>
      <c r="T233" s="174"/>
      <c r="U233" s="172"/>
      <c r="V233" s="172"/>
      <c r="W233" s="172"/>
      <c r="X233" s="172"/>
      <c r="Y233" s="172"/>
      <c r="Z233" s="172"/>
      <c r="AA233" s="172"/>
      <c r="AB233" s="172"/>
      <c r="AC233" s="172"/>
    </row>
    <row r="234" spans="1:29" ht="12.75">
      <c r="A234" s="173"/>
      <c r="B234" s="169"/>
      <c r="C234" s="173"/>
      <c r="D234" s="173"/>
      <c r="E234" s="173"/>
      <c r="F234" s="173"/>
      <c r="G234" s="173"/>
      <c r="H234" s="173"/>
      <c r="I234" s="173"/>
      <c r="J234" s="173"/>
      <c r="K234" s="173"/>
      <c r="L234" s="173"/>
      <c r="M234" s="173"/>
      <c r="N234" s="173"/>
      <c r="O234" s="173"/>
      <c r="P234" s="173"/>
      <c r="Q234" s="173"/>
      <c r="R234" s="173"/>
      <c r="S234" s="173"/>
      <c r="T234" s="174"/>
      <c r="U234" s="172"/>
      <c r="V234" s="172"/>
      <c r="W234" s="172"/>
      <c r="X234" s="172"/>
      <c r="Y234" s="172"/>
      <c r="Z234" s="172"/>
      <c r="AA234" s="172"/>
      <c r="AB234" s="172"/>
      <c r="AC234" s="172"/>
    </row>
    <row r="235" spans="1:29" ht="12.75">
      <c r="A235" s="173"/>
      <c r="B235" s="169"/>
      <c r="C235" s="173"/>
      <c r="D235" s="173"/>
      <c r="E235" s="173"/>
      <c r="F235" s="173"/>
      <c r="G235" s="173"/>
      <c r="H235" s="173"/>
      <c r="I235" s="173"/>
      <c r="J235" s="173"/>
      <c r="K235" s="173"/>
      <c r="L235" s="173"/>
      <c r="M235" s="173"/>
      <c r="N235" s="173"/>
      <c r="O235" s="173"/>
      <c r="P235" s="173"/>
      <c r="Q235" s="173"/>
      <c r="R235" s="173"/>
      <c r="S235" s="173"/>
      <c r="T235" s="174"/>
      <c r="U235" s="172"/>
      <c r="V235" s="172"/>
      <c r="W235" s="172"/>
      <c r="X235" s="172"/>
      <c r="Y235" s="172"/>
      <c r="Z235" s="172"/>
      <c r="AA235" s="172"/>
      <c r="AB235" s="172"/>
      <c r="AC235" s="172"/>
    </row>
    <row r="236" spans="1:29" ht="12.75">
      <c r="A236" s="173"/>
      <c r="B236" s="169"/>
      <c r="C236" s="173"/>
      <c r="D236" s="173"/>
      <c r="E236" s="173"/>
      <c r="F236" s="173"/>
      <c r="G236" s="173"/>
      <c r="H236" s="173"/>
      <c r="I236" s="173"/>
      <c r="J236" s="173"/>
      <c r="K236" s="173"/>
      <c r="L236" s="173"/>
      <c r="M236" s="173"/>
      <c r="N236" s="173"/>
      <c r="O236" s="173"/>
      <c r="P236" s="173"/>
      <c r="Q236" s="173"/>
      <c r="R236" s="173"/>
      <c r="S236" s="173"/>
      <c r="T236" s="174"/>
      <c r="U236" s="172"/>
      <c r="V236" s="172"/>
      <c r="W236" s="172"/>
      <c r="X236" s="172"/>
      <c r="Y236" s="172"/>
      <c r="Z236" s="172"/>
      <c r="AA236" s="172"/>
      <c r="AB236" s="172"/>
      <c r="AC236" s="172"/>
    </row>
    <row r="237" spans="1:29" ht="12.75">
      <c r="A237" s="173"/>
      <c r="B237" s="169"/>
      <c r="C237" s="173"/>
      <c r="D237" s="173"/>
      <c r="E237" s="173"/>
      <c r="F237" s="173"/>
      <c r="G237" s="173"/>
      <c r="H237" s="173"/>
      <c r="I237" s="173"/>
      <c r="J237" s="173"/>
      <c r="K237" s="173"/>
      <c r="L237" s="173"/>
      <c r="M237" s="173"/>
      <c r="N237" s="173"/>
      <c r="O237" s="173"/>
      <c r="P237" s="173"/>
      <c r="Q237" s="173"/>
      <c r="R237" s="173"/>
      <c r="S237" s="173"/>
      <c r="T237" s="174"/>
      <c r="U237" s="172"/>
      <c r="V237" s="172"/>
      <c r="W237" s="172"/>
      <c r="X237" s="172"/>
      <c r="Y237" s="172"/>
      <c r="Z237" s="172"/>
      <c r="AA237" s="172"/>
      <c r="AB237" s="172"/>
      <c r="AC237" s="172"/>
    </row>
    <row r="238" spans="1:29" ht="12.75">
      <c r="A238" s="173"/>
      <c r="B238" s="169"/>
      <c r="C238" s="173"/>
      <c r="D238" s="173"/>
      <c r="E238" s="173"/>
      <c r="F238" s="173"/>
      <c r="G238" s="173"/>
      <c r="H238" s="173"/>
      <c r="I238" s="173"/>
      <c r="J238" s="173"/>
      <c r="K238" s="173"/>
      <c r="L238" s="173"/>
      <c r="M238" s="173"/>
      <c r="N238" s="173"/>
      <c r="O238" s="173"/>
      <c r="P238" s="173"/>
      <c r="Q238" s="173"/>
      <c r="R238" s="173"/>
      <c r="S238" s="173"/>
      <c r="T238" s="174"/>
      <c r="U238" s="172"/>
      <c r="V238" s="172"/>
      <c r="W238" s="172"/>
      <c r="X238" s="172"/>
      <c r="Y238" s="172"/>
      <c r="Z238" s="172"/>
      <c r="AA238" s="172"/>
      <c r="AB238" s="172"/>
      <c r="AC238" s="172"/>
    </row>
    <row r="239" spans="1:29" ht="12.75">
      <c r="A239" s="173"/>
      <c r="B239" s="169"/>
      <c r="C239" s="173"/>
      <c r="D239" s="173"/>
      <c r="E239" s="173"/>
      <c r="F239" s="173"/>
      <c r="G239" s="173"/>
      <c r="H239" s="173"/>
      <c r="I239" s="173"/>
      <c r="J239" s="173"/>
      <c r="K239" s="173"/>
      <c r="L239" s="173"/>
      <c r="M239" s="173"/>
      <c r="N239" s="173"/>
      <c r="O239" s="173"/>
      <c r="P239" s="173"/>
      <c r="Q239" s="173"/>
      <c r="R239" s="173"/>
      <c r="S239" s="173"/>
      <c r="T239" s="174"/>
      <c r="U239" s="172"/>
      <c r="V239" s="172"/>
      <c r="W239" s="172"/>
      <c r="X239" s="172"/>
      <c r="Y239" s="172"/>
      <c r="Z239" s="172"/>
      <c r="AA239" s="172"/>
      <c r="AB239" s="172"/>
      <c r="AC239" s="172"/>
    </row>
    <row r="240" spans="1:29" ht="12.75">
      <c r="A240" s="173"/>
      <c r="B240" s="169"/>
      <c r="C240" s="173"/>
      <c r="D240" s="173"/>
      <c r="E240" s="173"/>
      <c r="F240" s="173"/>
      <c r="G240" s="173"/>
      <c r="H240" s="173"/>
      <c r="I240" s="173"/>
      <c r="J240" s="173"/>
      <c r="K240" s="173"/>
      <c r="L240" s="173"/>
      <c r="M240" s="173"/>
      <c r="N240" s="173"/>
      <c r="O240" s="173"/>
      <c r="P240" s="173"/>
      <c r="Q240" s="173"/>
      <c r="R240" s="173"/>
      <c r="S240" s="173"/>
      <c r="T240" s="174"/>
      <c r="U240" s="172"/>
      <c r="V240" s="172"/>
      <c r="W240" s="172"/>
      <c r="X240" s="172"/>
      <c r="Y240" s="172"/>
      <c r="Z240" s="172"/>
      <c r="AA240" s="172"/>
      <c r="AB240" s="172"/>
      <c r="AC240" s="172"/>
    </row>
    <row r="241" spans="1:29" ht="12.75">
      <c r="A241" s="173"/>
      <c r="B241" s="169"/>
      <c r="C241" s="173"/>
      <c r="D241" s="173"/>
      <c r="E241" s="173"/>
      <c r="F241" s="173"/>
      <c r="G241" s="173"/>
      <c r="H241" s="173"/>
      <c r="I241" s="173"/>
      <c r="J241" s="173"/>
      <c r="K241" s="173"/>
      <c r="L241" s="173"/>
      <c r="M241" s="173"/>
      <c r="N241" s="173"/>
      <c r="O241" s="173"/>
      <c r="P241" s="173"/>
      <c r="Q241" s="173"/>
      <c r="R241" s="173"/>
      <c r="S241" s="173"/>
      <c r="T241" s="174"/>
      <c r="U241" s="172"/>
      <c r="V241" s="172"/>
      <c r="W241" s="172"/>
      <c r="X241" s="172"/>
      <c r="Y241" s="172"/>
      <c r="Z241" s="172"/>
      <c r="AA241" s="172"/>
      <c r="AB241" s="172"/>
      <c r="AC241" s="172"/>
    </row>
    <row r="242" spans="1:29" ht="12.75">
      <c r="A242" s="173"/>
      <c r="B242" s="169"/>
      <c r="C242" s="173"/>
      <c r="D242" s="173"/>
      <c r="E242" s="173"/>
      <c r="F242" s="173"/>
      <c r="G242" s="173"/>
      <c r="H242" s="173"/>
      <c r="I242" s="173"/>
      <c r="J242" s="173"/>
      <c r="K242" s="173"/>
      <c r="L242" s="173"/>
      <c r="M242" s="173"/>
      <c r="N242" s="173"/>
      <c r="O242" s="173"/>
      <c r="P242" s="173"/>
      <c r="Q242" s="173"/>
      <c r="R242" s="173"/>
      <c r="S242" s="173"/>
      <c r="T242" s="174"/>
      <c r="U242" s="172"/>
      <c r="V242" s="172"/>
      <c r="W242" s="172"/>
      <c r="X242" s="172"/>
      <c r="Y242" s="172"/>
      <c r="Z242" s="172"/>
      <c r="AA242" s="172"/>
      <c r="AB242" s="172"/>
      <c r="AC242" s="172"/>
    </row>
    <row r="243" spans="1:29" ht="12.75">
      <c r="A243" s="173"/>
      <c r="B243" s="169"/>
      <c r="C243" s="173"/>
      <c r="D243" s="173"/>
      <c r="E243" s="173"/>
      <c r="F243" s="173"/>
      <c r="G243" s="173"/>
      <c r="H243" s="173"/>
      <c r="I243" s="173"/>
      <c r="J243" s="173"/>
      <c r="K243" s="173"/>
      <c r="L243" s="173"/>
      <c r="M243" s="173"/>
      <c r="N243" s="173"/>
      <c r="O243" s="173"/>
      <c r="P243" s="173"/>
      <c r="Q243" s="173"/>
      <c r="R243" s="173"/>
      <c r="S243" s="173"/>
      <c r="T243" s="174"/>
      <c r="U243" s="172"/>
      <c r="V243" s="172"/>
      <c r="W243" s="172"/>
      <c r="X243" s="172"/>
      <c r="Y243" s="172"/>
      <c r="Z243" s="172"/>
      <c r="AA243" s="172"/>
      <c r="AB243" s="172"/>
      <c r="AC243" s="172"/>
    </row>
    <row r="244" spans="1:29" ht="12.75">
      <c r="A244" s="173"/>
      <c r="B244" s="169"/>
      <c r="C244" s="173"/>
      <c r="D244" s="173"/>
      <c r="E244" s="173"/>
      <c r="F244" s="173"/>
      <c r="G244" s="173"/>
      <c r="H244" s="173"/>
      <c r="I244" s="173"/>
      <c r="J244" s="173"/>
      <c r="K244" s="173"/>
      <c r="L244" s="173"/>
      <c r="M244" s="173"/>
      <c r="N244" s="173"/>
      <c r="O244" s="173"/>
      <c r="P244" s="173"/>
      <c r="Q244" s="173"/>
      <c r="R244" s="173"/>
      <c r="S244" s="173"/>
      <c r="T244" s="174"/>
      <c r="U244" s="172"/>
      <c r="V244" s="172"/>
      <c r="W244" s="172"/>
      <c r="X244" s="172"/>
      <c r="Y244" s="172"/>
      <c r="Z244" s="172"/>
      <c r="AA244" s="172"/>
      <c r="AB244" s="172"/>
      <c r="AC244" s="172"/>
    </row>
    <row r="245" spans="1:29" ht="12.75">
      <c r="A245" s="173"/>
      <c r="B245" s="169"/>
      <c r="C245" s="173"/>
      <c r="D245" s="173"/>
      <c r="E245" s="173"/>
      <c r="F245" s="173"/>
      <c r="G245" s="173"/>
      <c r="H245" s="173"/>
      <c r="I245" s="173"/>
      <c r="J245" s="173"/>
      <c r="K245" s="173"/>
      <c r="L245" s="173"/>
      <c r="M245" s="173"/>
      <c r="N245" s="173"/>
      <c r="O245" s="173"/>
      <c r="P245" s="173"/>
      <c r="Q245" s="173"/>
      <c r="R245" s="173"/>
      <c r="S245" s="173"/>
      <c r="T245" s="174"/>
      <c r="U245" s="172"/>
      <c r="V245" s="172"/>
      <c r="W245" s="172"/>
      <c r="X245" s="172"/>
      <c r="Y245" s="172"/>
      <c r="Z245" s="172"/>
      <c r="AA245" s="172"/>
      <c r="AB245" s="172"/>
      <c r="AC245" s="172"/>
    </row>
    <row r="246" spans="1:29" ht="12.75">
      <c r="A246" s="173"/>
      <c r="B246" s="169"/>
      <c r="C246" s="173"/>
      <c r="D246" s="173"/>
      <c r="E246" s="173"/>
      <c r="F246" s="173"/>
      <c r="G246" s="173"/>
      <c r="H246" s="173"/>
      <c r="I246" s="173"/>
      <c r="J246" s="173"/>
      <c r="K246" s="173"/>
      <c r="L246" s="173"/>
      <c r="M246" s="173"/>
      <c r="N246" s="173"/>
      <c r="O246" s="173"/>
      <c r="P246" s="173"/>
      <c r="Q246" s="173"/>
      <c r="R246" s="173"/>
      <c r="S246" s="173"/>
      <c r="T246" s="174"/>
      <c r="U246" s="172"/>
      <c r="V246" s="172"/>
      <c r="W246" s="172"/>
      <c r="X246" s="172"/>
      <c r="Y246" s="172"/>
      <c r="Z246" s="172"/>
      <c r="AA246" s="172"/>
      <c r="AB246" s="172"/>
      <c r="AC246" s="172"/>
    </row>
    <row r="247" spans="1:29" ht="12.75">
      <c r="A247" s="173"/>
      <c r="B247" s="169"/>
      <c r="C247" s="173"/>
      <c r="D247" s="173"/>
      <c r="E247" s="173"/>
      <c r="F247" s="173"/>
      <c r="G247" s="173"/>
      <c r="H247" s="173"/>
      <c r="I247" s="173"/>
      <c r="J247" s="173"/>
      <c r="K247" s="173"/>
      <c r="L247" s="173"/>
      <c r="M247" s="173"/>
      <c r="N247" s="173"/>
      <c r="O247" s="173"/>
      <c r="P247" s="173"/>
      <c r="Q247" s="173"/>
      <c r="R247" s="173"/>
      <c r="S247" s="173"/>
      <c r="T247" s="174"/>
      <c r="U247" s="172"/>
      <c r="V247" s="172"/>
      <c r="W247" s="172"/>
      <c r="X247" s="172"/>
      <c r="Y247" s="172"/>
      <c r="Z247" s="172"/>
      <c r="AA247" s="172"/>
      <c r="AB247" s="172"/>
      <c r="AC247" s="172"/>
    </row>
    <row r="248" spans="1:29" ht="12.75">
      <c r="A248" s="173"/>
      <c r="B248" s="169"/>
      <c r="C248" s="173"/>
      <c r="D248" s="173"/>
      <c r="E248" s="173"/>
      <c r="F248" s="173"/>
      <c r="G248" s="173"/>
      <c r="H248" s="173"/>
      <c r="I248" s="173"/>
      <c r="J248" s="173"/>
      <c r="K248" s="173"/>
      <c r="L248" s="173"/>
      <c r="M248" s="173"/>
      <c r="N248" s="173"/>
      <c r="O248" s="173"/>
      <c r="P248" s="173"/>
      <c r="Q248" s="173"/>
      <c r="R248" s="173"/>
      <c r="S248" s="173"/>
      <c r="T248" s="174"/>
      <c r="U248" s="172"/>
      <c r="V248" s="172"/>
      <c r="W248" s="172"/>
      <c r="X248" s="172"/>
      <c r="Y248" s="172"/>
      <c r="Z248" s="172"/>
      <c r="AA248" s="172"/>
      <c r="AB248" s="172"/>
      <c r="AC248" s="172"/>
    </row>
    <row r="249" spans="1:29" ht="12.75">
      <c r="A249" s="173"/>
      <c r="B249" s="169"/>
      <c r="C249" s="173"/>
      <c r="D249" s="173"/>
      <c r="E249" s="173"/>
      <c r="F249" s="173"/>
      <c r="G249" s="173"/>
      <c r="H249" s="173"/>
      <c r="I249" s="173"/>
      <c r="J249" s="173"/>
      <c r="K249" s="173"/>
      <c r="L249" s="173"/>
      <c r="M249" s="173"/>
      <c r="N249" s="173"/>
      <c r="O249" s="173"/>
      <c r="P249" s="173"/>
      <c r="Q249" s="173"/>
      <c r="R249" s="173"/>
      <c r="S249" s="173"/>
      <c r="T249" s="174"/>
      <c r="U249" s="172"/>
      <c r="V249" s="172"/>
      <c r="W249" s="172"/>
      <c r="X249" s="172"/>
      <c r="Y249" s="172"/>
      <c r="Z249" s="172"/>
      <c r="AA249" s="172"/>
      <c r="AB249" s="172"/>
      <c r="AC249" s="172"/>
    </row>
    <row r="250" spans="1:29" ht="12.75">
      <c r="A250" s="173"/>
      <c r="B250" s="169"/>
      <c r="C250" s="173"/>
      <c r="D250" s="173"/>
      <c r="E250" s="173"/>
      <c r="F250" s="173"/>
      <c r="G250" s="173"/>
      <c r="H250" s="173"/>
      <c r="I250" s="173"/>
      <c r="J250" s="173"/>
      <c r="K250" s="173"/>
      <c r="L250" s="173"/>
      <c r="M250" s="173"/>
      <c r="N250" s="173"/>
      <c r="O250" s="173"/>
      <c r="P250" s="173"/>
      <c r="Q250" s="173"/>
      <c r="R250" s="173"/>
      <c r="S250" s="173"/>
      <c r="T250" s="174"/>
      <c r="U250" s="172"/>
      <c r="V250" s="172"/>
      <c r="W250" s="172"/>
      <c r="X250" s="172"/>
      <c r="Y250" s="172"/>
      <c r="Z250" s="172"/>
      <c r="AA250" s="172"/>
      <c r="AB250" s="172"/>
      <c r="AC250" s="172"/>
    </row>
    <row r="251" spans="1:29" ht="12.75">
      <c r="A251" s="173"/>
      <c r="B251" s="169"/>
      <c r="C251" s="173"/>
      <c r="D251" s="173"/>
      <c r="E251" s="173"/>
      <c r="F251" s="173"/>
      <c r="G251" s="173"/>
      <c r="H251" s="173"/>
      <c r="I251" s="173"/>
      <c r="J251" s="173"/>
      <c r="K251" s="173"/>
      <c r="L251" s="173"/>
      <c r="M251" s="173"/>
      <c r="N251" s="173"/>
      <c r="O251" s="173"/>
      <c r="P251" s="173"/>
      <c r="Q251" s="173"/>
      <c r="R251" s="173"/>
      <c r="S251" s="173"/>
      <c r="T251" s="174"/>
      <c r="U251" s="172"/>
      <c r="V251" s="172"/>
      <c r="W251" s="172"/>
      <c r="X251" s="172"/>
      <c r="Y251" s="172"/>
      <c r="Z251" s="172"/>
      <c r="AA251" s="172"/>
      <c r="AB251" s="172"/>
      <c r="AC251" s="172"/>
    </row>
    <row r="252" spans="1:29" ht="12.75">
      <c r="A252" s="173"/>
      <c r="B252" s="169"/>
      <c r="C252" s="173"/>
      <c r="D252" s="173"/>
      <c r="E252" s="173"/>
      <c r="F252" s="173"/>
      <c r="G252" s="173"/>
      <c r="H252" s="173"/>
      <c r="I252" s="173"/>
      <c r="J252" s="173"/>
      <c r="K252" s="173"/>
      <c r="L252" s="173"/>
      <c r="M252" s="173"/>
      <c r="N252" s="173"/>
      <c r="O252" s="173"/>
      <c r="P252" s="173"/>
      <c r="Q252" s="173"/>
      <c r="R252" s="173"/>
      <c r="S252" s="173"/>
      <c r="T252" s="174"/>
      <c r="U252" s="172"/>
      <c r="V252" s="172"/>
      <c r="W252" s="172"/>
      <c r="X252" s="172"/>
      <c r="Y252" s="172"/>
      <c r="Z252" s="172"/>
      <c r="AA252" s="172"/>
      <c r="AB252" s="172"/>
      <c r="AC252" s="172"/>
    </row>
    <row r="253" spans="1:29" ht="12.75">
      <c r="A253" s="173"/>
      <c r="B253" s="169"/>
      <c r="C253" s="173"/>
      <c r="D253" s="173"/>
      <c r="E253" s="173"/>
      <c r="F253" s="173"/>
      <c r="G253" s="173"/>
      <c r="H253" s="173"/>
      <c r="I253" s="173"/>
      <c r="J253" s="173"/>
      <c r="K253" s="173"/>
      <c r="L253" s="173"/>
      <c r="M253" s="173"/>
      <c r="N253" s="173"/>
      <c r="O253" s="173"/>
      <c r="P253" s="173"/>
      <c r="Q253" s="173"/>
      <c r="R253" s="173"/>
      <c r="S253" s="173"/>
      <c r="T253" s="174"/>
      <c r="U253" s="172"/>
      <c r="V253" s="172"/>
      <c r="W253" s="172"/>
      <c r="X253" s="172"/>
      <c r="Y253" s="172"/>
      <c r="Z253" s="172"/>
      <c r="AA253" s="172"/>
      <c r="AB253" s="172"/>
      <c r="AC253" s="172"/>
    </row>
    <row r="254" spans="1:29" ht="12.75">
      <c r="A254" s="173"/>
      <c r="B254" s="169"/>
      <c r="C254" s="173"/>
      <c r="D254" s="173"/>
      <c r="E254" s="173"/>
      <c r="F254" s="173"/>
      <c r="G254" s="173"/>
      <c r="H254" s="173"/>
      <c r="I254" s="173"/>
      <c r="J254" s="173"/>
      <c r="K254" s="173"/>
      <c r="L254" s="173"/>
      <c r="M254" s="173"/>
      <c r="N254" s="173"/>
      <c r="O254" s="173"/>
      <c r="P254" s="173"/>
      <c r="Q254" s="173"/>
      <c r="R254" s="173"/>
      <c r="S254" s="173"/>
      <c r="T254" s="174"/>
      <c r="U254" s="172"/>
      <c r="V254" s="172"/>
      <c r="W254" s="172"/>
      <c r="X254" s="172"/>
      <c r="Y254" s="172"/>
      <c r="Z254" s="172"/>
      <c r="AA254" s="172"/>
      <c r="AB254" s="172"/>
      <c r="AC254" s="172"/>
    </row>
    <row r="255" spans="1:29" ht="12.75">
      <c r="A255" s="173"/>
      <c r="B255" s="169"/>
      <c r="C255" s="173"/>
      <c r="D255" s="173"/>
      <c r="E255" s="173"/>
      <c r="F255" s="173"/>
      <c r="G255" s="173"/>
      <c r="H255" s="173"/>
      <c r="I255" s="173"/>
      <c r="J255" s="173"/>
      <c r="K255" s="173"/>
      <c r="L255" s="173"/>
      <c r="M255" s="173"/>
      <c r="N255" s="173"/>
      <c r="O255" s="173"/>
      <c r="P255" s="173"/>
      <c r="Q255" s="173"/>
      <c r="R255" s="173"/>
      <c r="S255" s="173"/>
      <c r="T255" s="174"/>
      <c r="U255" s="172"/>
      <c r="V255" s="172"/>
      <c r="W255" s="172"/>
      <c r="X255" s="172"/>
      <c r="Y255" s="172"/>
      <c r="Z255" s="172"/>
      <c r="AA255" s="172"/>
      <c r="AB255" s="172"/>
      <c r="AC255" s="172"/>
    </row>
    <row r="256" spans="1:29" ht="12.75">
      <c r="A256" s="173"/>
      <c r="B256" s="169"/>
      <c r="C256" s="173"/>
      <c r="D256" s="173"/>
      <c r="E256" s="173"/>
      <c r="F256" s="173"/>
      <c r="G256" s="173"/>
      <c r="H256" s="173"/>
      <c r="I256" s="173"/>
      <c r="J256" s="173"/>
      <c r="K256" s="173"/>
      <c r="L256" s="173"/>
      <c r="M256" s="173"/>
      <c r="N256" s="173"/>
      <c r="O256" s="173"/>
      <c r="P256" s="173"/>
      <c r="Q256" s="173"/>
      <c r="R256" s="173"/>
      <c r="S256" s="173"/>
      <c r="T256" s="174"/>
      <c r="U256" s="172"/>
      <c r="V256" s="172"/>
      <c r="W256" s="172"/>
      <c r="X256" s="172"/>
      <c r="Y256" s="172"/>
      <c r="Z256" s="172"/>
      <c r="AA256" s="172"/>
      <c r="AB256" s="172"/>
      <c r="AC256" s="172"/>
    </row>
    <row r="257" spans="1:29" ht="12.75">
      <c r="A257" s="173"/>
      <c r="B257" s="169"/>
      <c r="C257" s="173"/>
      <c r="D257" s="173"/>
      <c r="E257" s="173"/>
      <c r="F257" s="173"/>
      <c r="G257" s="173"/>
      <c r="H257" s="173"/>
      <c r="I257" s="173"/>
      <c r="J257" s="173"/>
      <c r="K257" s="173"/>
      <c r="L257" s="173"/>
      <c r="M257" s="173"/>
      <c r="N257" s="173"/>
      <c r="O257" s="173"/>
      <c r="P257" s="173"/>
      <c r="Q257" s="173"/>
      <c r="R257" s="173"/>
      <c r="S257" s="173"/>
      <c r="T257" s="174"/>
      <c r="U257" s="172"/>
      <c r="V257" s="172"/>
      <c r="W257" s="172"/>
      <c r="X257" s="172"/>
      <c r="Y257" s="172"/>
      <c r="Z257" s="172"/>
      <c r="AA257" s="172"/>
      <c r="AB257" s="172"/>
      <c r="AC257" s="172"/>
    </row>
    <row r="258" spans="1:29" ht="12.75">
      <c r="A258" s="173"/>
      <c r="B258" s="169"/>
      <c r="C258" s="173"/>
      <c r="D258" s="173"/>
      <c r="E258" s="173"/>
      <c r="F258" s="173"/>
      <c r="G258" s="173"/>
      <c r="H258" s="173"/>
      <c r="I258" s="173"/>
      <c r="J258" s="173"/>
      <c r="K258" s="173"/>
      <c r="L258" s="173"/>
      <c r="M258" s="173"/>
      <c r="N258" s="173"/>
      <c r="O258" s="173"/>
      <c r="P258" s="173"/>
      <c r="Q258" s="173"/>
      <c r="R258" s="173"/>
      <c r="S258" s="173"/>
      <c r="T258" s="174"/>
      <c r="U258" s="172"/>
      <c r="V258" s="172"/>
      <c r="W258" s="172"/>
      <c r="X258" s="172"/>
      <c r="Y258" s="172"/>
      <c r="Z258" s="172"/>
      <c r="AA258" s="172"/>
      <c r="AB258" s="172"/>
      <c r="AC258" s="172"/>
    </row>
    <row r="259" spans="1:29" ht="12.75">
      <c r="A259" s="173"/>
      <c r="B259" s="169"/>
      <c r="C259" s="173"/>
      <c r="D259" s="173"/>
      <c r="E259" s="173"/>
      <c r="F259" s="173"/>
      <c r="G259" s="173"/>
      <c r="H259" s="173"/>
      <c r="I259" s="173"/>
      <c r="J259" s="173"/>
      <c r="K259" s="173"/>
      <c r="L259" s="173"/>
      <c r="M259" s="173"/>
      <c r="N259" s="173"/>
      <c r="O259" s="173"/>
      <c r="P259" s="173"/>
      <c r="Q259" s="173"/>
      <c r="R259" s="173"/>
      <c r="S259" s="173"/>
      <c r="T259" s="174"/>
      <c r="U259" s="172"/>
      <c r="V259" s="172"/>
      <c r="W259" s="172"/>
      <c r="X259" s="172"/>
      <c r="Y259" s="172"/>
      <c r="Z259" s="172"/>
      <c r="AA259" s="172"/>
      <c r="AB259" s="172"/>
      <c r="AC259" s="172"/>
    </row>
    <row r="260" spans="1:29" ht="12.75">
      <c r="A260" s="173"/>
      <c r="B260" s="169"/>
      <c r="C260" s="173"/>
      <c r="D260" s="173"/>
      <c r="E260" s="173"/>
      <c r="F260" s="173"/>
      <c r="G260" s="173"/>
      <c r="H260" s="173"/>
      <c r="I260" s="173"/>
      <c r="J260" s="173"/>
      <c r="K260" s="173"/>
      <c r="L260" s="173"/>
      <c r="M260" s="173"/>
      <c r="N260" s="173"/>
      <c r="O260" s="173"/>
      <c r="P260" s="173"/>
      <c r="Q260" s="173"/>
      <c r="R260" s="173"/>
      <c r="S260" s="173"/>
      <c r="T260" s="174"/>
      <c r="U260" s="172"/>
      <c r="V260" s="172"/>
      <c r="W260" s="172"/>
      <c r="X260" s="172"/>
      <c r="Y260" s="172"/>
      <c r="Z260" s="172"/>
      <c r="AA260" s="172"/>
      <c r="AB260" s="172"/>
      <c r="AC260" s="172"/>
    </row>
    <row r="261" spans="1:29" ht="12.75">
      <c r="A261" s="173"/>
      <c r="B261" s="169"/>
      <c r="C261" s="173"/>
      <c r="D261" s="173"/>
      <c r="E261" s="173"/>
      <c r="F261" s="173"/>
      <c r="G261" s="173"/>
      <c r="H261" s="173"/>
      <c r="I261" s="173"/>
      <c r="J261" s="173"/>
      <c r="K261" s="173"/>
      <c r="L261" s="173"/>
      <c r="M261" s="173"/>
      <c r="N261" s="173"/>
      <c r="O261" s="173"/>
      <c r="P261" s="173"/>
      <c r="Q261" s="173"/>
      <c r="R261" s="173"/>
      <c r="S261" s="173"/>
      <c r="T261" s="174"/>
      <c r="U261" s="172"/>
      <c r="V261" s="172"/>
      <c r="W261" s="172"/>
      <c r="X261" s="172"/>
      <c r="Y261" s="172"/>
      <c r="Z261" s="172"/>
      <c r="AA261" s="172"/>
      <c r="AB261" s="172"/>
      <c r="AC261" s="172"/>
    </row>
    <row r="262" spans="1:29" ht="12.75">
      <c r="A262" s="173"/>
      <c r="B262" s="169"/>
      <c r="C262" s="173"/>
      <c r="D262" s="173"/>
      <c r="E262" s="173"/>
      <c r="F262" s="173"/>
      <c r="G262" s="173"/>
      <c r="H262" s="173"/>
      <c r="I262" s="173"/>
      <c r="J262" s="173"/>
      <c r="K262" s="173"/>
      <c r="L262" s="173"/>
      <c r="M262" s="173"/>
      <c r="N262" s="173"/>
      <c r="O262" s="173"/>
      <c r="P262" s="173"/>
      <c r="Q262" s="173"/>
      <c r="R262" s="173"/>
      <c r="S262" s="173"/>
      <c r="T262" s="174"/>
      <c r="U262" s="172"/>
      <c r="V262" s="172"/>
      <c r="W262" s="172"/>
      <c r="X262" s="172"/>
      <c r="Y262" s="172"/>
      <c r="Z262" s="172"/>
      <c r="AA262" s="172"/>
      <c r="AB262" s="172"/>
      <c r="AC262" s="172"/>
    </row>
    <row r="263" spans="1:29" ht="12.75">
      <c r="A263" s="173"/>
      <c r="B263" s="169"/>
      <c r="C263" s="173"/>
      <c r="D263" s="173"/>
      <c r="E263" s="173"/>
      <c r="F263" s="173"/>
      <c r="G263" s="173"/>
      <c r="H263" s="173"/>
      <c r="I263" s="173"/>
      <c r="J263" s="173"/>
      <c r="K263" s="173"/>
      <c r="L263" s="173"/>
      <c r="M263" s="173"/>
      <c r="N263" s="173"/>
      <c r="O263" s="173"/>
      <c r="P263" s="173"/>
      <c r="Q263" s="173"/>
      <c r="R263" s="173"/>
      <c r="S263" s="173"/>
      <c r="T263" s="174"/>
      <c r="U263" s="172"/>
      <c r="V263" s="172"/>
      <c r="W263" s="172"/>
      <c r="X263" s="172"/>
      <c r="Y263" s="172"/>
      <c r="Z263" s="172"/>
      <c r="AA263" s="172"/>
      <c r="AB263" s="172"/>
      <c r="AC263" s="172"/>
    </row>
    <row r="264" spans="1:29" ht="12.75">
      <c r="A264" s="173"/>
      <c r="B264" s="169"/>
      <c r="C264" s="173"/>
      <c r="D264" s="173"/>
      <c r="E264" s="173"/>
      <c r="F264" s="173"/>
      <c r="G264" s="173"/>
      <c r="H264" s="173"/>
      <c r="I264" s="173"/>
      <c r="J264" s="173"/>
      <c r="K264" s="173"/>
      <c r="L264" s="173"/>
      <c r="M264" s="173"/>
      <c r="N264" s="173"/>
      <c r="O264" s="173"/>
      <c r="P264" s="173"/>
      <c r="Q264" s="173"/>
      <c r="R264" s="173"/>
      <c r="S264" s="173"/>
      <c r="T264" s="174"/>
      <c r="U264" s="172"/>
      <c r="V264" s="172"/>
      <c r="W264" s="172"/>
      <c r="X264" s="172"/>
      <c r="Y264" s="172"/>
      <c r="Z264" s="172"/>
      <c r="AA264" s="172"/>
      <c r="AB264" s="172"/>
      <c r="AC264" s="172"/>
    </row>
    <row r="265" spans="1:29" ht="12.75">
      <c r="A265" s="173"/>
      <c r="B265" s="169"/>
      <c r="C265" s="173"/>
      <c r="D265" s="173"/>
      <c r="E265" s="173"/>
      <c r="F265" s="173"/>
      <c r="G265" s="173"/>
      <c r="H265" s="173"/>
      <c r="I265" s="173"/>
      <c r="J265" s="173"/>
      <c r="K265" s="173"/>
      <c r="L265" s="173"/>
      <c r="M265" s="173"/>
      <c r="N265" s="173"/>
      <c r="O265" s="173"/>
      <c r="P265" s="173"/>
      <c r="Q265" s="173"/>
      <c r="R265" s="173"/>
      <c r="S265" s="173"/>
      <c r="T265" s="174"/>
      <c r="U265" s="172"/>
      <c r="V265" s="172"/>
      <c r="W265" s="172"/>
      <c r="X265" s="172"/>
      <c r="Y265" s="172"/>
      <c r="Z265" s="172"/>
      <c r="AA265" s="172"/>
      <c r="AB265" s="172"/>
      <c r="AC265" s="172"/>
    </row>
    <row r="266" spans="1:29" ht="12.75">
      <c r="A266" s="173"/>
      <c r="B266" s="169"/>
      <c r="C266" s="173"/>
      <c r="D266" s="173"/>
      <c r="E266" s="173"/>
      <c r="F266" s="173"/>
      <c r="G266" s="173"/>
      <c r="H266" s="173"/>
      <c r="I266" s="173"/>
      <c r="J266" s="173"/>
      <c r="K266" s="173"/>
      <c r="L266" s="173"/>
      <c r="M266" s="173"/>
      <c r="N266" s="173"/>
      <c r="O266" s="173"/>
      <c r="P266" s="173"/>
      <c r="Q266" s="173"/>
      <c r="R266" s="173"/>
      <c r="S266" s="173"/>
      <c r="T266" s="174"/>
      <c r="U266" s="172"/>
      <c r="V266" s="172"/>
      <c r="W266" s="172"/>
      <c r="X266" s="172"/>
      <c r="Y266" s="172"/>
      <c r="Z266" s="172"/>
      <c r="AA266" s="172"/>
      <c r="AB266" s="172"/>
      <c r="AC266" s="172"/>
    </row>
    <row r="267" spans="1:29" ht="12.75">
      <c r="A267" s="173"/>
      <c r="B267" s="169"/>
      <c r="C267" s="173"/>
      <c r="D267" s="173"/>
      <c r="E267" s="173"/>
      <c r="F267" s="173"/>
      <c r="G267" s="173"/>
      <c r="H267" s="173"/>
      <c r="I267" s="173"/>
      <c r="J267" s="173"/>
      <c r="K267" s="173"/>
      <c r="L267" s="173"/>
      <c r="M267" s="173"/>
      <c r="N267" s="173"/>
      <c r="O267" s="173"/>
      <c r="P267" s="173"/>
      <c r="Q267" s="173"/>
      <c r="R267" s="173"/>
      <c r="S267" s="173"/>
      <c r="T267" s="174"/>
      <c r="U267" s="172"/>
      <c r="V267" s="172"/>
      <c r="W267" s="172"/>
      <c r="X267" s="172"/>
      <c r="Y267" s="172"/>
      <c r="Z267" s="172"/>
      <c r="AA267" s="172"/>
      <c r="AB267" s="172"/>
      <c r="AC267" s="172"/>
    </row>
    <row r="268" spans="1:29" ht="12.75">
      <c r="A268" s="173"/>
      <c r="B268" s="169"/>
      <c r="C268" s="173"/>
      <c r="D268" s="173"/>
      <c r="E268" s="173"/>
      <c r="F268" s="173"/>
      <c r="G268" s="173"/>
      <c r="H268" s="173"/>
      <c r="I268" s="173"/>
      <c r="J268" s="173"/>
      <c r="K268" s="173"/>
      <c r="L268" s="173"/>
      <c r="M268" s="173"/>
      <c r="N268" s="173"/>
      <c r="O268" s="173"/>
      <c r="P268" s="173"/>
      <c r="Q268" s="173"/>
      <c r="R268" s="173"/>
      <c r="S268" s="173"/>
      <c r="T268" s="174"/>
      <c r="U268" s="172"/>
      <c r="V268" s="172"/>
      <c r="W268" s="172"/>
      <c r="X268" s="172"/>
      <c r="Y268" s="172"/>
      <c r="Z268" s="172"/>
      <c r="AA268" s="172"/>
      <c r="AB268" s="172"/>
      <c r="AC268" s="172"/>
    </row>
    <row r="269" spans="1:29" ht="12.75">
      <c r="A269" s="173"/>
      <c r="B269" s="169"/>
      <c r="C269" s="173"/>
      <c r="D269" s="173"/>
      <c r="E269" s="173"/>
      <c r="F269" s="173"/>
      <c r="G269" s="173"/>
      <c r="H269" s="173"/>
      <c r="I269" s="173"/>
      <c r="J269" s="173"/>
      <c r="K269" s="173"/>
      <c r="L269" s="173"/>
      <c r="M269" s="173"/>
      <c r="N269" s="173"/>
      <c r="O269" s="173"/>
      <c r="P269" s="173"/>
      <c r="Q269" s="173"/>
      <c r="R269" s="173"/>
      <c r="S269" s="173"/>
      <c r="T269" s="174"/>
      <c r="U269" s="172"/>
      <c r="V269" s="172"/>
      <c r="W269" s="172"/>
      <c r="X269" s="172"/>
      <c r="Y269" s="172"/>
      <c r="Z269" s="172"/>
      <c r="AA269" s="172"/>
      <c r="AB269" s="172"/>
      <c r="AC269" s="172"/>
    </row>
    <row r="270" spans="1:29" ht="12.75">
      <c r="A270" s="173"/>
      <c r="B270" s="169"/>
      <c r="C270" s="173"/>
      <c r="D270" s="173"/>
      <c r="E270" s="173"/>
      <c r="F270" s="173"/>
      <c r="G270" s="173"/>
      <c r="H270" s="173"/>
      <c r="I270" s="173"/>
      <c r="J270" s="173"/>
      <c r="K270" s="173"/>
      <c r="L270" s="173"/>
      <c r="M270" s="173"/>
      <c r="N270" s="173"/>
      <c r="O270" s="173"/>
      <c r="P270" s="173"/>
      <c r="Q270" s="173"/>
      <c r="R270" s="173"/>
      <c r="S270" s="173"/>
      <c r="T270" s="174"/>
      <c r="U270" s="172"/>
      <c r="V270" s="172"/>
      <c r="W270" s="172"/>
      <c r="X270" s="172"/>
      <c r="Y270" s="172"/>
      <c r="Z270" s="172"/>
      <c r="AA270" s="172"/>
      <c r="AB270" s="172"/>
      <c r="AC270" s="172"/>
    </row>
    <row r="271" spans="1:29" ht="12.75">
      <c r="A271" s="173"/>
      <c r="B271" s="169"/>
      <c r="C271" s="173"/>
      <c r="D271" s="173"/>
      <c r="E271" s="173"/>
      <c r="F271" s="173"/>
      <c r="G271" s="173"/>
      <c r="H271" s="173"/>
      <c r="I271" s="173"/>
      <c r="J271" s="173"/>
      <c r="K271" s="173"/>
      <c r="L271" s="173"/>
      <c r="M271" s="173"/>
      <c r="N271" s="173"/>
      <c r="O271" s="173"/>
      <c r="P271" s="173"/>
      <c r="Q271" s="173"/>
      <c r="R271" s="173"/>
      <c r="S271" s="173"/>
      <c r="T271" s="174"/>
      <c r="U271" s="172"/>
      <c r="V271" s="172"/>
      <c r="W271" s="172"/>
      <c r="X271" s="172"/>
      <c r="Y271" s="172"/>
      <c r="Z271" s="172"/>
      <c r="AA271" s="172"/>
      <c r="AB271" s="172"/>
      <c r="AC271" s="172"/>
    </row>
    <row r="272" spans="1:29" ht="12.75">
      <c r="A272" s="173"/>
      <c r="B272" s="169"/>
      <c r="C272" s="173"/>
      <c r="D272" s="173"/>
      <c r="E272" s="173"/>
      <c r="F272" s="173"/>
      <c r="G272" s="173"/>
      <c r="H272" s="173"/>
      <c r="I272" s="173"/>
      <c r="J272" s="173"/>
      <c r="K272" s="173"/>
      <c r="L272" s="173"/>
      <c r="M272" s="173"/>
      <c r="N272" s="173"/>
      <c r="O272" s="173"/>
      <c r="P272" s="173"/>
      <c r="Q272" s="173"/>
      <c r="R272" s="173"/>
      <c r="S272" s="173"/>
      <c r="T272" s="174"/>
      <c r="U272" s="172"/>
      <c r="V272" s="172"/>
      <c r="W272" s="172"/>
      <c r="X272" s="172"/>
      <c r="Y272" s="172"/>
      <c r="Z272" s="172"/>
      <c r="AA272" s="172"/>
      <c r="AB272" s="172"/>
      <c r="AC272" s="172"/>
    </row>
    <row r="273" spans="1:29" ht="12.75">
      <c r="A273" s="173"/>
      <c r="B273" s="169"/>
      <c r="C273" s="173"/>
      <c r="D273" s="173"/>
      <c r="E273" s="173"/>
      <c r="F273" s="173"/>
      <c r="G273" s="173"/>
      <c r="H273" s="173"/>
      <c r="I273" s="173"/>
      <c r="J273" s="173"/>
      <c r="K273" s="173"/>
      <c r="L273" s="173"/>
      <c r="M273" s="173"/>
      <c r="N273" s="173"/>
      <c r="O273" s="173"/>
      <c r="P273" s="173"/>
      <c r="Q273" s="173"/>
      <c r="R273" s="173"/>
      <c r="S273" s="173"/>
      <c r="T273" s="174"/>
      <c r="U273" s="172"/>
      <c r="V273" s="172"/>
      <c r="W273" s="172"/>
      <c r="X273" s="172"/>
      <c r="Y273" s="172"/>
      <c r="Z273" s="172"/>
      <c r="AA273" s="172"/>
      <c r="AB273" s="172"/>
      <c r="AC273" s="172"/>
    </row>
    <row r="274" spans="1:29" ht="12.75">
      <c r="A274" s="173"/>
      <c r="B274" s="169"/>
      <c r="C274" s="173"/>
      <c r="D274" s="173"/>
      <c r="E274" s="173"/>
      <c r="F274" s="173"/>
      <c r="G274" s="173"/>
      <c r="H274" s="173"/>
      <c r="I274" s="173"/>
      <c r="J274" s="173"/>
      <c r="K274" s="173"/>
      <c r="L274" s="173"/>
      <c r="M274" s="173"/>
      <c r="N274" s="173"/>
      <c r="O274" s="173"/>
      <c r="P274" s="173"/>
      <c r="Q274" s="173"/>
      <c r="R274" s="173"/>
      <c r="S274" s="173"/>
      <c r="T274" s="174"/>
      <c r="U274" s="172"/>
      <c r="V274" s="172"/>
      <c r="W274" s="172"/>
      <c r="X274" s="172"/>
      <c r="Y274" s="172"/>
      <c r="Z274" s="172"/>
      <c r="AA274" s="172"/>
      <c r="AB274" s="172"/>
      <c r="AC274" s="172"/>
    </row>
    <row r="275" spans="1:29" ht="12.75">
      <c r="A275" s="173"/>
      <c r="B275" s="169"/>
      <c r="C275" s="173"/>
      <c r="D275" s="173"/>
      <c r="E275" s="173"/>
      <c r="F275" s="173"/>
      <c r="G275" s="173"/>
      <c r="H275" s="173"/>
      <c r="I275" s="173"/>
      <c r="J275" s="173"/>
      <c r="K275" s="173"/>
      <c r="L275" s="173"/>
      <c r="M275" s="173"/>
      <c r="N275" s="173"/>
      <c r="O275" s="173"/>
      <c r="P275" s="173"/>
      <c r="Q275" s="173"/>
      <c r="R275" s="173"/>
      <c r="S275" s="173"/>
      <c r="T275" s="174"/>
      <c r="U275" s="172"/>
      <c r="V275" s="172"/>
      <c r="W275" s="172"/>
      <c r="X275" s="172"/>
      <c r="Y275" s="172"/>
      <c r="Z275" s="172"/>
      <c r="AA275" s="172"/>
      <c r="AB275" s="172"/>
      <c r="AC275" s="172"/>
    </row>
    <row r="276" spans="1:29" ht="12.75">
      <c r="A276" s="173"/>
      <c r="B276" s="169"/>
      <c r="C276" s="173"/>
      <c r="D276" s="173"/>
      <c r="E276" s="173"/>
      <c r="F276" s="173"/>
      <c r="G276" s="173"/>
      <c r="H276" s="173"/>
      <c r="I276" s="173"/>
      <c r="J276" s="173"/>
      <c r="K276" s="173"/>
      <c r="L276" s="173"/>
      <c r="M276" s="173"/>
      <c r="N276" s="173"/>
      <c r="O276" s="173"/>
      <c r="P276" s="173"/>
      <c r="Q276" s="173"/>
      <c r="R276" s="173"/>
      <c r="S276" s="173"/>
      <c r="T276" s="174"/>
      <c r="U276" s="172"/>
      <c r="V276" s="172"/>
      <c r="W276" s="172"/>
      <c r="X276" s="172"/>
      <c r="Y276" s="172"/>
      <c r="Z276" s="172"/>
      <c r="AA276" s="172"/>
      <c r="AB276" s="172"/>
      <c r="AC276" s="172"/>
    </row>
    <row r="277" spans="1:29" ht="12.75">
      <c r="A277" s="173"/>
      <c r="B277" s="169"/>
      <c r="C277" s="173"/>
      <c r="D277" s="173"/>
      <c r="E277" s="173"/>
      <c r="F277" s="173"/>
      <c r="G277" s="173"/>
      <c r="H277" s="173"/>
      <c r="I277" s="173"/>
      <c r="J277" s="173"/>
      <c r="K277" s="173"/>
      <c r="L277" s="173"/>
      <c r="M277" s="173"/>
      <c r="N277" s="173"/>
      <c r="O277" s="173"/>
      <c r="P277" s="173"/>
      <c r="Q277" s="173"/>
      <c r="R277" s="173"/>
      <c r="S277" s="173"/>
      <c r="T277" s="174"/>
      <c r="U277" s="172"/>
      <c r="V277" s="172"/>
      <c r="W277" s="172"/>
      <c r="X277" s="172"/>
      <c r="Y277" s="172"/>
      <c r="Z277" s="172"/>
      <c r="AA277" s="172"/>
      <c r="AB277" s="172"/>
      <c r="AC277" s="172"/>
    </row>
    <row r="278" spans="1:29" ht="12.75">
      <c r="A278" s="173"/>
      <c r="B278" s="169"/>
      <c r="C278" s="173"/>
      <c r="D278" s="173"/>
      <c r="E278" s="173"/>
      <c r="F278" s="173"/>
      <c r="G278" s="173"/>
      <c r="H278" s="173"/>
      <c r="I278" s="173"/>
      <c r="J278" s="173"/>
      <c r="K278" s="173"/>
      <c r="L278" s="173"/>
      <c r="M278" s="173"/>
      <c r="N278" s="173"/>
      <c r="O278" s="173"/>
      <c r="P278" s="173"/>
      <c r="Q278" s="173"/>
      <c r="R278" s="173"/>
      <c r="S278" s="173"/>
      <c r="T278" s="174"/>
      <c r="U278" s="172"/>
      <c r="V278" s="172"/>
      <c r="W278" s="172"/>
      <c r="X278" s="172"/>
      <c r="Y278" s="172"/>
      <c r="Z278" s="172"/>
      <c r="AA278" s="172"/>
      <c r="AB278" s="172"/>
      <c r="AC278" s="172"/>
    </row>
    <row r="279" spans="1:29" ht="12.75">
      <c r="A279" s="173"/>
      <c r="B279" s="169"/>
      <c r="C279" s="173"/>
      <c r="D279" s="173"/>
      <c r="E279" s="173"/>
      <c r="F279" s="173"/>
      <c r="G279" s="173"/>
      <c r="H279" s="173"/>
      <c r="I279" s="173"/>
      <c r="J279" s="173"/>
      <c r="K279" s="173"/>
      <c r="L279" s="173"/>
      <c r="M279" s="173"/>
      <c r="N279" s="173"/>
      <c r="O279" s="173"/>
      <c r="P279" s="173"/>
      <c r="Q279" s="173"/>
      <c r="R279" s="173"/>
      <c r="S279" s="173"/>
      <c r="T279" s="174"/>
      <c r="U279" s="172"/>
      <c r="V279" s="172"/>
      <c r="W279" s="172"/>
      <c r="X279" s="172"/>
      <c r="Y279" s="172"/>
      <c r="Z279" s="172"/>
      <c r="AA279" s="172"/>
      <c r="AB279" s="172"/>
      <c r="AC279" s="172"/>
    </row>
    <row r="280" spans="1:29" ht="12.75">
      <c r="A280" s="173"/>
      <c r="B280" s="169"/>
      <c r="C280" s="173"/>
      <c r="D280" s="173"/>
      <c r="E280" s="173"/>
      <c r="F280" s="173"/>
      <c r="G280" s="173"/>
      <c r="H280" s="173"/>
      <c r="I280" s="173"/>
      <c r="J280" s="173"/>
      <c r="K280" s="173"/>
      <c r="L280" s="173"/>
      <c r="M280" s="173"/>
      <c r="N280" s="173"/>
      <c r="O280" s="173"/>
      <c r="P280" s="173"/>
      <c r="Q280" s="173"/>
      <c r="R280" s="173"/>
      <c r="S280" s="173"/>
      <c r="T280" s="174"/>
      <c r="U280" s="172"/>
      <c r="V280" s="172"/>
      <c r="W280" s="172"/>
      <c r="X280" s="172"/>
      <c r="Y280" s="172"/>
      <c r="Z280" s="172"/>
      <c r="AA280" s="172"/>
      <c r="AB280" s="172"/>
      <c r="AC280" s="172"/>
    </row>
    <row r="281" spans="1:29" ht="12.75">
      <c r="A281" s="173"/>
      <c r="B281" s="169"/>
      <c r="C281" s="173"/>
      <c r="D281" s="173"/>
      <c r="E281" s="173"/>
      <c r="F281" s="173"/>
      <c r="G281" s="173"/>
      <c r="H281" s="173"/>
      <c r="I281" s="173"/>
      <c r="J281" s="173"/>
      <c r="K281" s="173"/>
      <c r="L281" s="173"/>
      <c r="M281" s="173"/>
      <c r="N281" s="173"/>
      <c r="O281" s="173"/>
      <c r="P281" s="173"/>
      <c r="Q281" s="173"/>
      <c r="R281" s="173"/>
      <c r="S281" s="173"/>
      <c r="T281" s="174"/>
      <c r="U281" s="172"/>
      <c r="V281" s="172"/>
      <c r="W281" s="172"/>
      <c r="X281" s="172"/>
      <c r="Y281" s="172"/>
      <c r="Z281" s="172"/>
      <c r="AA281" s="172"/>
      <c r="AB281" s="172"/>
      <c r="AC281" s="172"/>
    </row>
    <row r="282" spans="1:29" ht="12.75">
      <c r="A282" s="173"/>
      <c r="B282" s="169"/>
      <c r="C282" s="173"/>
      <c r="D282" s="173"/>
      <c r="E282" s="173"/>
      <c r="F282" s="173"/>
      <c r="G282" s="173"/>
      <c r="H282" s="173"/>
      <c r="I282" s="173"/>
      <c r="J282" s="173"/>
      <c r="K282" s="173"/>
      <c r="L282" s="173"/>
      <c r="M282" s="173"/>
      <c r="N282" s="173"/>
      <c r="O282" s="173"/>
      <c r="P282" s="173"/>
      <c r="Q282" s="173"/>
      <c r="R282" s="173"/>
      <c r="S282" s="173"/>
      <c r="T282" s="174"/>
      <c r="U282" s="172"/>
      <c r="V282" s="172"/>
      <c r="W282" s="172"/>
      <c r="X282" s="172"/>
      <c r="Y282" s="172"/>
      <c r="Z282" s="172"/>
      <c r="AA282" s="172"/>
      <c r="AB282" s="172"/>
      <c r="AC282" s="172"/>
    </row>
    <row r="283" spans="1:29" ht="12.75">
      <c r="A283" s="173"/>
      <c r="B283" s="169"/>
      <c r="C283" s="173"/>
      <c r="D283" s="173"/>
      <c r="E283" s="173"/>
      <c r="F283" s="173"/>
      <c r="G283" s="173"/>
      <c r="H283" s="173"/>
      <c r="I283" s="173"/>
      <c r="J283" s="173"/>
      <c r="K283" s="173"/>
      <c r="L283" s="173"/>
      <c r="M283" s="173"/>
      <c r="N283" s="173"/>
      <c r="O283" s="173"/>
      <c r="P283" s="173"/>
      <c r="Q283" s="173"/>
      <c r="R283" s="173"/>
      <c r="S283" s="173"/>
      <c r="T283" s="174"/>
      <c r="U283" s="172"/>
      <c r="V283" s="172"/>
      <c r="W283" s="172"/>
      <c r="X283" s="172"/>
      <c r="Y283" s="172"/>
      <c r="Z283" s="172"/>
      <c r="AA283" s="172"/>
      <c r="AB283" s="172"/>
      <c r="AC283" s="172"/>
    </row>
    <row r="284" spans="1:29" ht="12.75">
      <c r="A284" s="173"/>
      <c r="B284" s="169"/>
      <c r="C284" s="173"/>
      <c r="D284" s="173"/>
      <c r="E284" s="173"/>
      <c r="F284" s="173"/>
      <c r="G284" s="173"/>
      <c r="H284" s="173"/>
      <c r="I284" s="173"/>
      <c r="J284" s="173"/>
      <c r="K284" s="173"/>
      <c r="L284" s="173"/>
      <c r="M284" s="173"/>
      <c r="N284" s="173"/>
      <c r="O284" s="173"/>
      <c r="P284" s="173"/>
      <c r="Q284" s="173"/>
      <c r="R284" s="173"/>
      <c r="S284" s="173"/>
      <c r="T284" s="174"/>
      <c r="U284" s="172"/>
      <c r="V284" s="172"/>
      <c r="W284" s="172"/>
      <c r="X284" s="172"/>
      <c r="Y284" s="172"/>
      <c r="Z284" s="172"/>
      <c r="AA284" s="172"/>
      <c r="AB284" s="172"/>
      <c r="AC284" s="172"/>
    </row>
    <row r="285" spans="1:29" ht="12.75">
      <c r="A285" s="173"/>
      <c r="B285" s="169"/>
      <c r="C285" s="173"/>
      <c r="D285" s="173"/>
      <c r="E285" s="173"/>
      <c r="F285" s="173"/>
      <c r="G285" s="173"/>
      <c r="H285" s="173"/>
      <c r="I285" s="173"/>
      <c r="J285" s="173"/>
      <c r="K285" s="173"/>
      <c r="L285" s="173"/>
      <c r="M285" s="173"/>
      <c r="N285" s="173"/>
      <c r="O285" s="173"/>
      <c r="P285" s="173"/>
      <c r="Q285" s="173"/>
      <c r="R285" s="173"/>
      <c r="S285" s="173"/>
      <c r="T285" s="174"/>
      <c r="U285" s="172"/>
      <c r="V285" s="172"/>
      <c r="W285" s="172"/>
      <c r="X285" s="172"/>
      <c r="Y285" s="172"/>
      <c r="Z285" s="172"/>
      <c r="AA285" s="172"/>
      <c r="AB285" s="172"/>
      <c r="AC285" s="172"/>
    </row>
    <row r="286" spans="1:29" ht="12.75">
      <c r="A286" s="173"/>
      <c r="B286" s="169"/>
      <c r="C286" s="173"/>
      <c r="D286" s="173"/>
      <c r="E286" s="173"/>
      <c r="F286" s="173"/>
      <c r="G286" s="173"/>
      <c r="H286" s="173"/>
      <c r="I286" s="173"/>
      <c r="J286" s="173"/>
      <c r="K286" s="173"/>
      <c r="L286" s="173"/>
      <c r="M286" s="173"/>
      <c r="N286" s="173"/>
      <c r="O286" s="173"/>
      <c r="P286" s="173"/>
      <c r="Q286" s="173"/>
      <c r="R286" s="173"/>
      <c r="S286" s="173"/>
      <c r="T286" s="174"/>
      <c r="U286" s="172"/>
      <c r="V286" s="172"/>
      <c r="W286" s="172"/>
      <c r="X286" s="172"/>
      <c r="Y286" s="172"/>
      <c r="Z286" s="172"/>
      <c r="AA286" s="172"/>
      <c r="AB286" s="172"/>
      <c r="AC286" s="172"/>
    </row>
    <row r="287" spans="1:29" ht="12.75">
      <c r="A287" s="173"/>
      <c r="B287" s="169"/>
      <c r="C287" s="173"/>
      <c r="D287" s="173"/>
      <c r="E287" s="173"/>
      <c r="F287" s="173"/>
      <c r="G287" s="173"/>
      <c r="H287" s="173"/>
      <c r="I287" s="173"/>
      <c r="J287" s="173"/>
      <c r="K287" s="173"/>
      <c r="L287" s="173"/>
      <c r="M287" s="173"/>
      <c r="N287" s="173"/>
      <c r="O287" s="173"/>
      <c r="P287" s="173"/>
      <c r="Q287" s="173"/>
      <c r="R287" s="173"/>
      <c r="S287" s="173"/>
      <c r="T287" s="174"/>
      <c r="U287" s="172"/>
      <c r="V287" s="172"/>
      <c r="W287" s="172"/>
      <c r="X287" s="172"/>
      <c r="Y287" s="172"/>
      <c r="Z287" s="172"/>
      <c r="AA287" s="172"/>
      <c r="AB287" s="172"/>
      <c r="AC287" s="172"/>
    </row>
    <row r="288" spans="1:29" ht="12.75">
      <c r="A288" s="173"/>
      <c r="B288" s="169"/>
      <c r="C288" s="173"/>
      <c r="D288" s="173"/>
      <c r="E288" s="173"/>
      <c r="F288" s="173"/>
      <c r="G288" s="173"/>
      <c r="H288" s="173"/>
      <c r="I288" s="173"/>
      <c r="J288" s="173"/>
      <c r="K288" s="173"/>
      <c r="L288" s="173"/>
      <c r="M288" s="173"/>
      <c r="N288" s="173"/>
      <c r="O288" s="173"/>
      <c r="P288" s="173"/>
      <c r="Q288" s="173"/>
      <c r="R288" s="173"/>
      <c r="S288" s="173"/>
      <c r="T288" s="174"/>
      <c r="U288" s="172"/>
      <c r="V288" s="172"/>
      <c r="W288" s="172"/>
      <c r="X288" s="172"/>
      <c r="Y288" s="172"/>
      <c r="Z288" s="172"/>
      <c r="AA288" s="172"/>
      <c r="AB288" s="172"/>
      <c r="AC288" s="172"/>
    </row>
    <row r="289" spans="1:29" ht="12.75">
      <c r="A289" s="173"/>
      <c r="B289" s="169"/>
      <c r="C289" s="173"/>
      <c r="D289" s="173"/>
      <c r="E289" s="173"/>
      <c r="F289" s="173"/>
      <c r="G289" s="173"/>
      <c r="H289" s="173"/>
      <c r="I289" s="173"/>
      <c r="J289" s="173"/>
      <c r="K289" s="173"/>
      <c r="L289" s="173"/>
      <c r="M289" s="173"/>
      <c r="N289" s="173"/>
      <c r="O289" s="173"/>
      <c r="P289" s="173"/>
      <c r="Q289" s="173"/>
      <c r="R289" s="173"/>
      <c r="S289" s="173"/>
      <c r="T289" s="174"/>
      <c r="U289" s="172"/>
      <c r="V289" s="172"/>
      <c r="W289" s="172"/>
      <c r="X289" s="172"/>
      <c r="Y289" s="172"/>
      <c r="Z289" s="172"/>
      <c r="AA289" s="172"/>
      <c r="AB289" s="172"/>
      <c r="AC289" s="172"/>
    </row>
    <row r="290" spans="1:29" ht="12.75">
      <c r="A290" s="173"/>
      <c r="B290" s="169"/>
      <c r="C290" s="173"/>
      <c r="D290" s="173"/>
      <c r="E290" s="173"/>
      <c r="F290" s="173"/>
      <c r="G290" s="173"/>
      <c r="H290" s="173"/>
      <c r="I290" s="173"/>
      <c r="J290" s="173"/>
      <c r="K290" s="173"/>
      <c r="L290" s="173"/>
      <c r="M290" s="173"/>
      <c r="N290" s="173"/>
      <c r="O290" s="173"/>
      <c r="P290" s="173"/>
      <c r="Q290" s="173"/>
      <c r="R290" s="173"/>
      <c r="S290" s="173"/>
      <c r="T290" s="174"/>
      <c r="U290" s="172"/>
      <c r="V290" s="172"/>
      <c r="W290" s="172"/>
      <c r="X290" s="172"/>
      <c r="Y290" s="172"/>
      <c r="Z290" s="172"/>
      <c r="AA290" s="172"/>
      <c r="AB290" s="172"/>
      <c r="AC290" s="172"/>
    </row>
    <row r="291" spans="1:29" ht="12.75">
      <c r="A291" s="173"/>
      <c r="B291" s="169"/>
      <c r="C291" s="173"/>
      <c r="D291" s="173"/>
      <c r="E291" s="173"/>
      <c r="F291" s="173"/>
      <c r="G291" s="173"/>
      <c r="H291" s="173"/>
      <c r="I291" s="173"/>
      <c r="J291" s="173"/>
      <c r="K291" s="173"/>
      <c r="L291" s="173"/>
      <c r="M291" s="173"/>
      <c r="N291" s="173"/>
      <c r="O291" s="173"/>
      <c r="P291" s="173"/>
      <c r="Q291" s="173"/>
      <c r="R291" s="173"/>
      <c r="S291" s="173"/>
      <c r="T291" s="174"/>
      <c r="U291" s="172"/>
      <c r="V291" s="172"/>
      <c r="W291" s="172"/>
      <c r="X291" s="172"/>
      <c r="Y291" s="172"/>
      <c r="Z291" s="172"/>
      <c r="AA291" s="172"/>
      <c r="AB291" s="172"/>
      <c r="AC291" s="172"/>
    </row>
    <row r="292" spans="1:29" ht="12.75">
      <c r="A292" s="173"/>
      <c r="B292" s="169"/>
      <c r="C292" s="173"/>
      <c r="D292" s="173"/>
      <c r="E292" s="173"/>
      <c r="F292" s="173"/>
      <c r="G292" s="173"/>
      <c r="H292" s="173"/>
      <c r="I292" s="173"/>
      <c r="J292" s="173"/>
      <c r="K292" s="173"/>
      <c r="L292" s="173"/>
      <c r="M292" s="173"/>
      <c r="N292" s="173"/>
      <c r="O292" s="173"/>
      <c r="P292" s="173"/>
      <c r="Q292" s="173"/>
      <c r="R292" s="173"/>
      <c r="S292" s="173"/>
      <c r="T292" s="174"/>
      <c r="U292" s="172"/>
      <c r="V292" s="172"/>
      <c r="W292" s="172"/>
      <c r="X292" s="172"/>
      <c r="Y292" s="172"/>
      <c r="Z292" s="172"/>
      <c r="AA292" s="172"/>
      <c r="AB292" s="172"/>
      <c r="AC292" s="172"/>
    </row>
    <row r="293" spans="1:29" ht="12.75">
      <c r="A293" s="173"/>
      <c r="B293" s="169"/>
      <c r="C293" s="173"/>
      <c r="D293" s="173"/>
      <c r="E293" s="173"/>
      <c r="F293" s="173"/>
      <c r="G293" s="173"/>
      <c r="H293" s="173"/>
      <c r="I293" s="173"/>
      <c r="J293" s="173"/>
      <c r="K293" s="173"/>
      <c r="L293" s="173"/>
      <c r="M293" s="173"/>
      <c r="N293" s="173"/>
      <c r="O293" s="173"/>
      <c r="P293" s="173"/>
      <c r="Q293" s="173"/>
      <c r="R293" s="173"/>
      <c r="S293" s="173"/>
      <c r="T293" s="174"/>
      <c r="U293" s="172"/>
      <c r="V293" s="172"/>
      <c r="W293" s="172"/>
      <c r="X293" s="172"/>
      <c r="Y293" s="172"/>
      <c r="Z293" s="172"/>
      <c r="AA293" s="172"/>
      <c r="AB293" s="172"/>
      <c r="AC293" s="172"/>
    </row>
    <row r="294" spans="1:29" ht="12.75">
      <c r="A294" s="173"/>
      <c r="B294" s="169"/>
      <c r="C294" s="173"/>
      <c r="D294" s="173"/>
      <c r="E294" s="173"/>
      <c r="F294" s="173"/>
      <c r="G294" s="173"/>
      <c r="H294" s="173"/>
      <c r="I294" s="173"/>
      <c r="J294" s="173"/>
      <c r="K294" s="173"/>
      <c r="L294" s="173"/>
      <c r="M294" s="173"/>
      <c r="N294" s="173"/>
      <c r="O294" s="173"/>
      <c r="P294" s="173"/>
      <c r="Q294" s="173"/>
      <c r="R294" s="173"/>
      <c r="S294" s="173"/>
      <c r="T294" s="174"/>
      <c r="U294" s="172"/>
      <c r="V294" s="172"/>
      <c r="W294" s="172"/>
      <c r="X294" s="172"/>
      <c r="Y294" s="172"/>
      <c r="Z294" s="172"/>
      <c r="AA294" s="172"/>
      <c r="AB294" s="172"/>
      <c r="AC294" s="172"/>
    </row>
    <row r="295" spans="1:29" ht="12.75">
      <c r="A295" s="173"/>
      <c r="B295" s="169"/>
      <c r="C295" s="173"/>
      <c r="D295" s="173"/>
      <c r="E295" s="173"/>
      <c r="F295" s="173"/>
      <c r="G295" s="173"/>
      <c r="H295" s="173"/>
      <c r="I295" s="173"/>
      <c r="J295" s="173"/>
      <c r="K295" s="173"/>
      <c r="L295" s="173"/>
      <c r="M295" s="173"/>
      <c r="N295" s="173"/>
      <c r="O295" s="173"/>
      <c r="P295" s="173"/>
      <c r="Q295" s="173"/>
      <c r="R295" s="173"/>
      <c r="S295" s="173"/>
      <c r="T295" s="174"/>
      <c r="U295" s="172"/>
      <c r="V295" s="172"/>
      <c r="W295" s="172"/>
      <c r="X295" s="172"/>
      <c r="Y295" s="172"/>
      <c r="Z295" s="172"/>
      <c r="AA295" s="172"/>
      <c r="AB295" s="172"/>
      <c r="AC295" s="172"/>
    </row>
    <row r="296" spans="1:29" ht="12.75">
      <c r="A296" s="173"/>
      <c r="B296" s="169"/>
      <c r="C296" s="173"/>
      <c r="D296" s="173"/>
      <c r="E296" s="173"/>
      <c r="F296" s="173"/>
      <c r="G296" s="173"/>
      <c r="H296" s="173"/>
      <c r="I296" s="173"/>
      <c r="J296" s="173"/>
      <c r="K296" s="173"/>
      <c r="L296" s="173"/>
      <c r="M296" s="173"/>
      <c r="N296" s="173"/>
      <c r="O296" s="173"/>
      <c r="P296" s="173"/>
      <c r="Q296" s="173"/>
      <c r="R296" s="173"/>
      <c r="S296" s="173"/>
      <c r="T296" s="174"/>
      <c r="U296" s="172"/>
      <c r="V296" s="172"/>
      <c r="W296" s="172"/>
      <c r="X296" s="172"/>
      <c r="Y296" s="172"/>
      <c r="Z296" s="172"/>
      <c r="AA296" s="172"/>
      <c r="AB296" s="172"/>
      <c r="AC296" s="172"/>
    </row>
    <row r="297" spans="1:29" ht="12.75">
      <c r="A297" s="173"/>
      <c r="B297" s="169"/>
      <c r="C297" s="173"/>
      <c r="D297" s="173"/>
      <c r="E297" s="173"/>
      <c r="F297" s="173"/>
      <c r="G297" s="173"/>
      <c r="H297" s="173"/>
      <c r="I297" s="173"/>
      <c r="J297" s="173"/>
      <c r="K297" s="173"/>
      <c r="L297" s="173"/>
      <c r="M297" s="173"/>
      <c r="N297" s="173"/>
      <c r="O297" s="173"/>
      <c r="P297" s="173"/>
      <c r="Q297" s="173"/>
      <c r="R297" s="173"/>
      <c r="S297" s="173"/>
      <c r="T297" s="174"/>
      <c r="U297" s="172"/>
      <c r="V297" s="172"/>
      <c r="W297" s="172"/>
      <c r="X297" s="172"/>
      <c r="Y297" s="172"/>
      <c r="Z297" s="172"/>
      <c r="AA297" s="172"/>
      <c r="AB297" s="172"/>
      <c r="AC297" s="172"/>
    </row>
    <row r="298" spans="1:29" ht="12.75">
      <c r="A298" s="173"/>
      <c r="B298" s="169"/>
      <c r="C298" s="173"/>
      <c r="D298" s="173"/>
      <c r="E298" s="173"/>
      <c r="F298" s="173"/>
      <c r="G298" s="173"/>
      <c r="H298" s="173"/>
      <c r="I298" s="173"/>
      <c r="J298" s="173"/>
      <c r="K298" s="173"/>
      <c r="L298" s="173"/>
      <c r="M298" s="173"/>
      <c r="N298" s="173"/>
      <c r="O298" s="173"/>
      <c r="P298" s="173"/>
      <c r="Q298" s="173"/>
      <c r="R298" s="173"/>
      <c r="S298" s="173"/>
      <c r="T298" s="174"/>
      <c r="U298" s="172"/>
      <c r="V298" s="172"/>
      <c r="W298" s="172"/>
      <c r="X298" s="172"/>
      <c r="Y298" s="172"/>
      <c r="Z298" s="172"/>
      <c r="AA298" s="172"/>
      <c r="AB298" s="172"/>
      <c r="AC298" s="172"/>
    </row>
    <row r="299" spans="1:29" ht="12.75">
      <c r="A299" s="173"/>
      <c r="B299" s="169"/>
      <c r="C299" s="173"/>
      <c r="D299" s="173"/>
      <c r="E299" s="173"/>
      <c r="F299" s="173"/>
      <c r="G299" s="173"/>
      <c r="H299" s="173"/>
      <c r="I299" s="173"/>
      <c r="J299" s="173"/>
      <c r="K299" s="173"/>
      <c r="L299" s="173"/>
      <c r="M299" s="173"/>
      <c r="N299" s="173"/>
      <c r="O299" s="173"/>
      <c r="P299" s="173"/>
      <c r="Q299" s="173"/>
      <c r="R299" s="173"/>
      <c r="S299" s="173"/>
      <c r="T299" s="174"/>
      <c r="U299" s="172"/>
      <c r="V299" s="172"/>
      <c r="W299" s="172"/>
      <c r="X299" s="172"/>
      <c r="Y299" s="172"/>
      <c r="Z299" s="172"/>
      <c r="AA299" s="172"/>
      <c r="AB299" s="172"/>
      <c r="AC299" s="172"/>
    </row>
    <row r="300" spans="1:29" ht="12.75">
      <c r="A300" s="173"/>
      <c r="B300" s="169"/>
      <c r="C300" s="173"/>
      <c r="D300" s="173"/>
      <c r="E300" s="173"/>
      <c r="F300" s="173"/>
      <c r="G300" s="173"/>
      <c r="H300" s="173"/>
      <c r="I300" s="173"/>
      <c r="J300" s="173"/>
      <c r="K300" s="173"/>
      <c r="L300" s="173"/>
      <c r="M300" s="173"/>
      <c r="N300" s="173"/>
      <c r="O300" s="173"/>
      <c r="P300" s="173"/>
      <c r="Q300" s="173"/>
      <c r="R300" s="173"/>
      <c r="S300" s="173"/>
      <c r="T300" s="174"/>
      <c r="U300" s="172"/>
      <c r="V300" s="172"/>
      <c r="W300" s="172"/>
      <c r="X300" s="172"/>
      <c r="Y300" s="172"/>
      <c r="Z300" s="172"/>
      <c r="AA300" s="172"/>
      <c r="AB300" s="172"/>
      <c r="AC300" s="172"/>
    </row>
    <row r="301" spans="1:29" ht="12.75">
      <c r="A301" s="173"/>
      <c r="B301" s="169"/>
      <c r="C301" s="173"/>
      <c r="D301" s="173"/>
      <c r="E301" s="173"/>
      <c r="F301" s="173"/>
      <c r="G301" s="173"/>
      <c r="H301" s="173"/>
      <c r="I301" s="173"/>
      <c r="J301" s="173"/>
      <c r="K301" s="173"/>
      <c r="L301" s="173"/>
      <c r="M301" s="173"/>
      <c r="N301" s="173"/>
      <c r="O301" s="173"/>
      <c r="P301" s="173"/>
      <c r="Q301" s="173"/>
      <c r="R301" s="173"/>
      <c r="S301" s="173"/>
      <c r="T301" s="174"/>
      <c r="U301" s="172"/>
      <c r="V301" s="172"/>
      <c r="W301" s="172"/>
      <c r="X301" s="172"/>
      <c r="Y301" s="172"/>
      <c r="Z301" s="172"/>
      <c r="AA301" s="172"/>
      <c r="AB301" s="172"/>
      <c r="AC301" s="172"/>
    </row>
    <row r="302" spans="1:29" ht="12.75">
      <c r="A302" s="173"/>
      <c r="B302" s="169"/>
      <c r="C302" s="173"/>
      <c r="D302" s="173"/>
      <c r="E302" s="173"/>
      <c r="F302" s="173"/>
      <c r="G302" s="173"/>
      <c r="H302" s="173"/>
      <c r="I302" s="173"/>
      <c r="J302" s="173"/>
      <c r="K302" s="173"/>
      <c r="L302" s="173"/>
      <c r="M302" s="173"/>
      <c r="N302" s="173"/>
      <c r="O302" s="173"/>
      <c r="P302" s="173"/>
      <c r="Q302" s="173"/>
      <c r="R302" s="173"/>
      <c r="S302" s="173"/>
      <c r="T302" s="174"/>
      <c r="U302" s="172"/>
      <c r="V302" s="172"/>
      <c r="W302" s="172"/>
      <c r="X302" s="172"/>
      <c r="Y302" s="172"/>
      <c r="Z302" s="172"/>
      <c r="AA302" s="172"/>
      <c r="AB302" s="172"/>
      <c r="AC302" s="172"/>
    </row>
    <row r="303" spans="1:29" ht="12.75">
      <c r="A303" s="173"/>
      <c r="B303" s="169"/>
      <c r="C303" s="173"/>
      <c r="D303" s="173"/>
      <c r="E303" s="173"/>
      <c r="F303" s="173"/>
      <c r="G303" s="173"/>
      <c r="H303" s="173"/>
      <c r="I303" s="173"/>
      <c r="J303" s="173"/>
      <c r="K303" s="173"/>
      <c r="L303" s="173"/>
      <c r="M303" s="173"/>
      <c r="N303" s="173"/>
      <c r="O303" s="173"/>
      <c r="P303" s="173"/>
      <c r="Q303" s="173"/>
      <c r="R303" s="173"/>
      <c r="S303" s="173"/>
      <c r="T303" s="174"/>
      <c r="U303" s="172"/>
      <c r="V303" s="172"/>
      <c r="W303" s="172"/>
      <c r="X303" s="172"/>
      <c r="Y303" s="172"/>
      <c r="Z303" s="172"/>
      <c r="AA303" s="172"/>
      <c r="AB303" s="172"/>
      <c r="AC303" s="172"/>
    </row>
    <row r="304" spans="1:29" ht="12.75">
      <c r="A304" s="173"/>
      <c r="B304" s="169"/>
      <c r="C304" s="173"/>
      <c r="D304" s="173"/>
      <c r="E304" s="173"/>
      <c r="F304" s="173"/>
      <c r="G304" s="173"/>
      <c r="H304" s="173"/>
      <c r="I304" s="173"/>
      <c r="J304" s="173"/>
      <c r="K304" s="173"/>
      <c r="L304" s="173"/>
      <c r="M304" s="173"/>
      <c r="N304" s="173"/>
      <c r="O304" s="173"/>
      <c r="P304" s="173"/>
      <c r="Q304" s="173"/>
      <c r="R304" s="173"/>
      <c r="S304" s="173"/>
      <c r="T304" s="174"/>
      <c r="U304" s="172"/>
      <c r="V304" s="172"/>
      <c r="W304" s="172"/>
      <c r="X304" s="172"/>
      <c r="Y304" s="172"/>
      <c r="Z304" s="172"/>
      <c r="AA304" s="172"/>
      <c r="AB304" s="172"/>
      <c r="AC304" s="172"/>
    </row>
    <row r="305" spans="1:29" ht="12.75">
      <c r="A305" s="173"/>
      <c r="B305" s="169"/>
      <c r="C305" s="173"/>
      <c r="D305" s="173"/>
      <c r="E305" s="173"/>
      <c r="F305" s="173"/>
      <c r="G305" s="173"/>
      <c r="H305" s="173"/>
      <c r="I305" s="173"/>
      <c r="J305" s="173"/>
      <c r="K305" s="173"/>
      <c r="L305" s="173"/>
      <c r="M305" s="173"/>
      <c r="N305" s="173"/>
      <c r="O305" s="173"/>
      <c r="P305" s="173"/>
      <c r="Q305" s="173"/>
      <c r="R305" s="173"/>
      <c r="S305" s="173"/>
      <c r="T305" s="174"/>
      <c r="U305" s="172"/>
      <c r="V305" s="172"/>
      <c r="W305" s="172"/>
      <c r="X305" s="172"/>
      <c r="Y305" s="172"/>
      <c r="Z305" s="172"/>
      <c r="AA305" s="172"/>
      <c r="AB305" s="172"/>
      <c r="AC305" s="172"/>
    </row>
    <row r="306" spans="1:29" ht="12.75">
      <c r="A306" s="173"/>
      <c r="B306" s="169"/>
      <c r="C306" s="173"/>
      <c r="D306" s="173"/>
      <c r="E306" s="173"/>
      <c r="F306" s="173"/>
      <c r="G306" s="173"/>
      <c r="H306" s="173"/>
      <c r="I306" s="173"/>
      <c r="J306" s="173"/>
      <c r="K306" s="173"/>
      <c r="L306" s="173"/>
      <c r="M306" s="173"/>
      <c r="N306" s="173"/>
      <c r="O306" s="173"/>
      <c r="P306" s="173"/>
      <c r="Q306" s="173"/>
      <c r="R306" s="173"/>
      <c r="S306" s="173"/>
      <c r="T306" s="174"/>
      <c r="U306" s="172"/>
      <c r="V306" s="172"/>
      <c r="W306" s="172"/>
      <c r="X306" s="172"/>
      <c r="Y306" s="172"/>
      <c r="Z306" s="172"/>
      <c r="AA306" s="172"/>
      <c r="AB306" s="172"/>
      <c r="AC306" s="172"/>
    </row>
    <row r="307" spans="1:29" ht="12.75">
      <c r="A307" s="173"/>
      <c r="B307" s="169"/>
      <c r="C307" s="173"/>
      <c r="D307" s="173"/>
      <c r="E307" s="173"/>
      <c r="F307" s="173"/>
      <c r="G307" s="173"/>
      <c r="H307" s="173"/>
      <c r="I307" s="173"/>
      <c r="J307" s="173"/>
      <c r="K307" s="173"/>
      <c r="L307" s="173"/>
      <c r="M307" s="173"/>
      <c r="N307" s="173"/>
      <c r="O307" s="173"/>
      <c r="P307" s="173"/>
      <c r="Q307" s="173"/>
      <c r="R307" s="173"/>
      <c r="S307" s="173"/>
      <c r="T307" s="174"/>
      <c r="U307" s="172"/>
      <c r="V307" s="172"/>
      <c r="W307" s="172"/>
      <c r="X307" s="172"/>
      <c r="Y307" s="172"/>
      <c r="Z307" s="172"/>
      <c r="AA307" s="172"/>
      <c r="AB307" s="172"/>
      <c r="AC307" s="172"/>
    </row>
    <row r="308" spans="1:29" ht="12.75">
      <c r="A308" s="173"/>
      <c r="B308" s="169"/>
      <c r="C308" s="173"/>
      <c r="D308" s="173"/>
      <c r="E308" s="173"/>
      <c r="F308" s="173"/>
      <c r="G308" s="173"/>
      <c r="H308" s="173"/>
      <c r="I308" s="173"/>
      <c r="J308" s="173"/>
      <c r="K308" s="173"/>
      <c r="L308" s="173"/>
      <c r="M308" s="173"/>
      <c r="N308" s="173"/>
      <c r="O308" s="173"/>
      <c r="P308" s="173"/>
      <c r="Q308" s="173"/>
      <c r="R308" s="173"/>
      <c r="S308" s="173"/>
      <c r="T308" s="174"/>
      <c r="U308" s="172"/>
      <c r="V308" s="172"/>
      <c r="W308" s="172"/>
      <c r="X308" s="172"/>
      <c r="Y308" s="172"/>
      <c r="Z308" s="172"/>
      <c r="AA308" s="172"/>
      <c r="AB308" s="172"/>
      <c r="AC308" s="172"/>
    </row>
    <row r="309" spans="1:29" ht="12.75">
      <c r="A309" s="173"/>
      <c r="B309" s="169"/>
      <c r="C309" s="173"/>
      <c r="D309" s="173"/>
      <c r="E309" s="173"/>
      <c r="F309" s="173"/>
      <c r="G309" s="173"/>
      <c r="H309" s="173"/>
      <c r="I309" s="173"/>
      <c r="J309" s="173"/>
      <c r="K309" s="173"/>
      <c r="L309" s="173"/>
      <c r="M309" s="173"/>
      <c r="N309" s="173"/>
      <c r="O309" s="173"/>
      <c r="P309" s="173"/>
      <c r="Q309" s="173"/>
      <c r="R309" s="173"/>
      <c r="S309" s="173"/>
      <c r="T309" s="174"/>
      <c r="U309" s="172"/>
      <c r="V309" s="172"/>
      <c r="W309" s="172"/>
      <c r="X309" s="172"/>
      <c r="Y309" s="172"/>
      <c r="Z309" s="172"/>
      <c r="AA309" s="172"/>
      <c r="AB309" s="172"/>
      <c r="AC309" s="172"/>
    </row>
    <row r="310" spans="1:29" ht="12.75">
      <c r="A310" s="173"/>
      <c r="B310" s="169"/>
      <c r="C310" s="173"/>
      <c r="D310" s="173"/>
      <c r="E310" s="173"/>
      <c r="F310" s="173"/>
      <c r="G310" s="173"/>
      <c r="H310" s="173"/>
      <c r="I310" s="173"/>
      <c r="J310" s="173"/>
      <c r="K310" s="173"/>
      <c r="L310" s="173"/>
      <c r="M310" s="173"/>
      <c r="N310" s="173"/>
      <c r="O310" s="173"/>
      <c r="P310" s="173"/>
      <c r="Q310" s="173"/>
      <c r="R310" s="173"/>
      <c r="S310" s="173"/>
      <c r="T310" s="174"/>
      <c r="U310" s="172"/>
      <c r="V310" s="172"/>
      <c r="W310" s="172"/>
      <c r="X310" s="172"/>
      <c r="Y310" s="172"/>
      <c r="Z310" s="172"/>
      <c r="AA310" s="172"/>
      <c r="AB310" s="172"/>
      <c r="AC310" s="172"/>
    </row>
    <row r="311" spans="1:29" ht="12.75">
      <c r="A311" s="173"/>
      <c r="B311" s="169"/>
      <c r="C311" s="173"/>
      <c r="D311" s="173"/>
      <c r="E311" s="173"/>
      <c r="F311" s="173"/>
      <c r="G311" s="173"/>
      <c r="H311" s="173"/>
      <c r="I311" s="173"/>
      <c r="J311" s="173"/>
      <c r="K311" s="173"/>
      <c r="L311" s="173"/>
      <c r="M311" s="173"/>
      <c r="N311" s="173"/>
      <c r="O311" s="173"/>
      <c r="P311" s="173"/>
      <c r="Q311" s="173"/>
      <c r="R311" s="173"/>
      <c r="S311" s="173"/>
      <c r="T311" s="174"/>
      <c r="U311" s="172"/>
      <c r="V311" s="172"/>
      <c r="W311" s="172"/>
      <c r="X311" s="172"/>
      <c r="Y311" s="172"/>
      <c r="Z311" s="172"/>
      <c r="AA311" s="172"/>
      <c r="AB311" s="172"/>
      <c r="AC311" s="172"/>
    </row>
    <row r="312" spans="1:29" ht="12.75">
      <c r="A312" s="173"/>
      <c r="B312" s="169"/>
      <c r="C312" s="173"/>
      <c r="D312" s="173"/>
      <c r="E312" s="173"/>
      <c r="F312" s="173"/>
      <c r="G312" s="173"/>
      <c r="H312" s="173"/>
      <c r="I312" s="173"/>
      <c r="J312" s="173"/>
      <c r="K312" s="173"/>
      <c r="L312" s="173"/>
      <c r="M312" s="173"/>
      <c r="N312" s="173"/>
      <c r="O312" s="173"/>
      <c r="P312" s="173"/>
      <c r="Q312" s="173"/>
      <c r="R312" s="173"/>
      <c r="S312" s="173"/>
      <c r="T312" s="174"/>
      <c r="U312" s="172"/>
      <c r="V312" s="172"/>
      <c r="W312" s="172"/>
      <c r="X312" s="172"/>
      <c r="Y312" s="172"/>
      <c r="Z312" s="172"/>
      <c r="AA312" s="172"/>
      <c r="AB312" s="172"/>
      <c r="AC312" s="172"/>
    </row>
    <row r="313" spans="1:29" ht="12.75">
      <c r="A313" s="173"/>
      <c r="B313" s="169"/>
      <c r="C313" s="173"/>
      <c r="D313" s="173"/>
      <c r="E313" s="173"/>
      <c r="F313" s="173"/>
      <c r="G313" s="173"/>
      <c r="H313" s="173"/>
      <c r="I313" s="173"/>
      <c r="J313" s="173"/>
      <c r="K313" s="173"/>
      <c r="L313" s="173"/>
      <c r="M313" s="173"/>
      <c r="N313" s="173"/>
      <c r="O313" s="173"/>
      <c r="P313" s="173"/>
      <c r="Q313" s="173"/>
      <c r="R313" s="173"/>
      <c r="S313" s="173"/>
      <c r="T313" s="174"/>
      <c r="U313" s="172"/>
      <c r="V313" s="172"/>
      <c r="W313" s="172"/>
      <c r="X313" s="172"/>
      <c r="Y313" s="172"/>
      <c r="Z313" s="172"/>
      <c r="AA313" s="172"/>
      <c r="AB313" s="172"/>
      <c r="AC313" s="172"/>
    </row>
    <row r="314" spans="1:29" ht="12.75">
      <c r="A314" s="173"/>
      <c r="B314" s="169"/>
      <c r="C314" s="173"/>
      <c r="D314" s="173"/>
      <c r="E314" s="173"/>
      <c r="F314" s="173"/>
      <c r="G314" s="173"/>
      <c r="H314" s="173"/>
      <c r="I314" s="173"/>
      <c r="J314" s="173"/>
      <c r="K314" s="173"/>
      <c r="L314" s="173"/>
      <c r="M314" s="173"/>
      <c r="N314" s="173"/>
      <c r="O314" s="173"/>
      <c r="P314" s="173"/>
      <c r="Q314" s="173"/>
      <c r="R314" s="173"/>
      <c r="S314" s="173"/>
      <c r="T314" s="174"/>
      <c r="U314" s="172"/>
      <c r="V314" s="172"/>
      <c r="W314" s="172"/>
      <c r="X314" s="172"/>
      <c r="Y314" s="172"/>
      <c r="Z314" s="172"/>
      <c r="AA314" s="172"/>
      <c r="AB314" s="172"/>
      <c r="AC314" s="172"/>
    </row>
    <row r="315" spans="1:29" ht="12.75">
      <c r="A315" s="173"/>
      <c r="B315" s="169"/>
      <c r="C315" s="173"/>
      <c r="D315" s="173"/>
      <c r="E315" s="173"/>
      <c r="F315" s="173"/>
      <c r="G315" s="173"/>
      <c r="H315" s="173"/>
      <c r="I315" s="173"/>
      <c r="J315" s="173"/>
      <c r="K315" s="173"/>
      <c r="L315" s="173"/>
      <c r="M315" s="173"/>
      <c r="N315" s="173"/>
      <c r="O315" s="173"/>
      <c r="P315" s="173"/>
      <c r="Q315" s="173"/>
      <c r="R315" s="173"/>
      <c r="S315" s="173"/>
      <c r="T315" s="174"/>
      <c r="U315" s="172"/>
      <c r="V315" s="172"/>
      <c r="W315" s="172"/>
      <c r="X315" s="172"/>
      <c r="Y315" s="172"/>
      <c r="Z315" s="172"/>
      <c r="AA315" s="172"/>
      <c r="AB315" s="172"/>
      <c r="AC315" s="172"/>
    </row>
    <row r="316" spans="1:29" ht="12.75">
      <c r="A316" s="173"/>
      <c r="B316" s="169"/>
      <c r="C316" s="173"/>
      <c r="D316" s="173"/>
      <c r="E316" s="173"/>
      <c r="F316" s="173"/>
      <c r="G316" s="173"/>
      <c r="H316" s="173"/>
      <c r="I316" s="173"/>
      <c r="J316" s="173"/>
      <c r="K316" s="173"/>
      <c r="L316" s="173"/>
      <c r="M316" s="173"/>
      <c r="N316" s="173"/>
      <c r="O316" s="173"/>
      <c r="P316" s="173"/>
      <c r="Q316" s="173"/>
      <c r="R316" s="173"/>
      <c r="S316" s="173"/>
      <c r="T316" s="174"/>
      <c r="U316" s="172"/>
      <c r="V316" s="172"/>
      <c r="W316" s="172"/>
      <c r="X316" s="172"/>
      <c r="Y316" s="172"/>
      <c r="Z316" s="172"/>
      <c r="AA316" s="172"/>
      <c r="AB316" s="172"/>
      <c r="AC316" s="172"/>
    </row>
    <row r="317" spans="1:29" ht="12.75">
      <c r="A317" s="173"/>
      <c r="B317" s="169"/>
      <c r="C317" s="173"/>
      <c r="D317" s="173"/>
      <c r="E317" s="173"/>
      <c r="F317" s="173"/>
      <c r="G317" s="173"/>
      <c r="H317" s="173"/>
      <c r="I317" s="173"/>
      <c r="J317" s="173"/>
      <c r="K317" s="173"/>
      <c r="L317" s="173"/>
      <c r="M317" s="173"/>
      <c r="N317" s="173"/>
      <c r="O317" s="173"/>
      <c r="P317" s="173"/>
      <c r="Q317" s="173"/>
      <c r="R317" s="173"/>
      <c r="S317" s="173"/>
      <c r="T317" s="174"/>
      <c r="U317" s="172"/>
      <c r="V317" s="172"/>
      <c r="W317" s="172"/>
      <c r="X317" s="172"/>
      <c r="Y317" s="172"/>
      <c r="Z317" s="172"/>
      <c r="AA317" s="172"/>
      <c r="AB317" s="172"/>
      <c r="AC317" s="172"/>
    </row>
    <row r="318" spans="1:29" ht="12.75">
      <c r="A318" s="173"/>
      <c r="B318" s="169"/>
      <c r="C318" s="173"/>
      <c r="D318" s="173"/>
      <c r="E318" s="173"/>
      <c r="F318" s="173"/>
      <c r="G318" s="173"/>
      <c r="H318" s="173"/>
      <c r="I318" s="173"/>
      <c r="J318" s="173"/>
      <c r="K318" s="173"/>
      <c r="L318" s="173"/>
      <c r="M318" s="173"/>
      <c r="N318" s="173"/>
      <c r="O318" s="173"/>
      <c r="P318" s="173"/>
      <c r="Q318" s="173"/>
      <c r="R318" s="173"/>
      <c r="S318" s="173"/>
      <c r="T318" s="174"/>
      <c r="U318" s="172"/>
      <c r="V318" s="172"/>
      <c r="W318" s="172"/>
      <c r="X318" s="172"/>
      <c r="Y318" s="172"/>
      <c r="Z318" s="172"/>
      <c r="AA318" s="172"/>
      <c r="AB318" s="172"/>
      <c r="AC318" s="172"/>
    </row>
    <row r="319" spans="1:29" ht="12.75">
      <c r="A319" s="173"/>
      <c r="B319" s="169"/>
      <c r="C319" s="173"/>
      <c r="D319" s="173"/>
      <c r="E319" s="173"/>
      <c r="F319" s="173"/>
      <c r="G319" s="173"/>
      <c r="H319" s="173"/>
      <c r="I319" s="173"/>
      <c r="J319" s="173"/>
      <c r="K319" s="173"/>
      <c r="L319" s="173"/>
      <c r="M319" s="173"/>
      <c r="N319" s="173"/>
      <c r="O319" s="173"/>
      <c r="P319" s="173"/>
      <c r="Q319" s="173"/>
      <c r="R319" s="173"/>
      <c r="S319" s="173"/>
      <c r="T319" s="174"/>
      <c r="U319" s="172"/>
      <c r="V319" s="172"/>
      <c r="W319" s="172"/>
      <c r="X319" s="172"/>
      <c r="Y319" s="172"/>
      <c r="Z319" s="172"/>
      <c r="AA319" s="172"/>
      <c r="AB319" s="172"/>
      <c r="AC319" s="172"/>
    </row>
    <row r="320" spans="1:29" ht="12.75">
      <c r="A320" s="173"/>
      <c r="B320" s="169"/>
      <c r="C320" s="173"/>
      <c r="D320" s="173"/>
      <c r="E320" s="173"/>
      <c r="F320" s="173"/>
      <c r="G320" s="173"/>
      <c r="H320" s="173"/>
      <c r="I320" s="173"/>
      <c r="J320" s="173"/>
      <c r="K320" s="173"/>
      <c r="L320" s="173"/>
      <c r="M320" s="173"/>
      <c r="N320" s="173"/>
      <c r="O320" s="173"/>
      <c r="P320" s="173"/>
      <c r="Q320" s="173"/>
      <c r="R320" s="173"/>
      <c r="S320" s="173"/>
      <c r="T320" s="174"/>
      <c r="U320" s="172"/>
      <c r="V320" s="172"/>
      <c r="W320" s="172"/>
      <c r="X320" s="172"/>
      <c r="Y320" s="172"/>
      <c r="Z320" s="172"/>
      <c r="AA320" s="172"/>
      <c r="AB320" s="172"/>
      <c r="AC320" s="172"/>
    </row>
    <row r="321" spans="1:29" ht="12.75">
      <c r="A321" s="173"/>
      <c r="B321" s="169"/>
      <c r="C321" s="173"/>
      <c r="D321" s="173"/>
      <c r="E321" s="173"/>
      <c r="F321" s="173"/>
      <c r="G321" s="173"/>
      <c r="H321" s="173"/>
      <c r="I321" s="173"/>
      <c r="J321" s="173"/>
      <c r="K321" s="173"/>
      <c r="L321" s="173"/>
      <c r="M321" s="173"/>
      <c r="N321" s="173"/>
      <c r="O321" s="173"/>
      <c r="P321" s="173"/>
      <c r="Q321" s="173"/>
      <c r="R321" s="173"/>
      <c r="S321" s="173"/>
      <c r="T321" s="174"/>
      <c r="U321" s="172"/>
      <c r="V321" s="172"/>
      <c r="W321" s="172"/>
      <c r="X321" s="172"/>
      <c r="Y321" s="172"/>
      <c r="Z321" s="172"/>
      <c r="AA321" s="172"/>
      <c r="AB321" s="172"/>
      <c r="AC321" s="172"/>
    </row>
    <row r="322" spans="1:29" ht="12.75">
      <c r="A322" s="173"/>
      <c r="B322" s="169"/>
      <c r="C322" s="173"/>
      <c r="D322" s="173"/>
      <c r="E322" s="173"/>
      <c r="F322" s="173"/>
      <c r="G322" s="173"/>
      <c r="H322" s="173"/>
      <c r="I322" s="173"/>
      <c r="J322" s="173"/>
      <c r="K322" s="173"/>
      <c r="L322" s="173"/>
      <c r="M322" s="173"/>
      <c r="N322" s="173"/>
      <c r="O322" s="173"/>
      <c r="P322" s="173"/>
      <c r="Q322" s="173"/>
      <c r="R322" s="173"/>
      <c r="S322" s="173"/>
      <c r="T322" s="174"/>
      <c r="U322" s="172"/>
      <c r="V322" s="172"/>
      <c r="W322" s="172"/>
      <c r="X322" s="172"/>
      <c r="Y322" s="172"/>
      <c r="Z322" s="172"/>
      <c r="AA322" s="172"/>
      <c r="AB322" s="172"/>
      <c r="AC322" s="172"/>
    </row>
    <row r="323" spans="1:29" ht="12.75">
      <c r="A323" s="173"/>
      <c r="B323" s="169"/>
      <c r="C323" s="173"/>
      <c r="D323" s="173"/>
      <c r="E323" s="173"/>
      <c r="F323" s="173"/>
      <c r="G323" s="173"/>
      <c r="H323" s="173"/>
      <c r="I323" s="173"/>
      <c r="J323" s="173"/>
      <c r="K323" s="173"/>
      <c r="L323" s="173"/>
      <c r="M323" s="173"/>
      <c r="N323" s="173"/>
      <c r="O323" s="173"/>
      <c r="P323" s="173"/>
      <c r="Q323" s="173"/>
      <c r="R323" s="173"/>
      <c r="S323" s="173"/>
      <c r="T323" s="174"/>
      <c r="U323" s="172"/>
      <c r="V323" s="172"/>
      <c r="W323" s="172"/>
      <c r="X323" s="172"/>
      <c r="Y323" s="172"/>
      <c r="Z323" s="172"/>
      <c r="AA323" s="172"/>
      <c r="AB323" s="172"/>
      <c r="AC323" s="172"/>
    </row>
    <row r="324" spans="1:29" ht="12.75">
      <c r="A324" s="173"/>
      <c r="B324" s="169"/>
      <c r="C324" s="173"/>
      <c r="D324" s="173"/>
      <c r="E324" s="173"/>
      <c r="F324" s="173"/>
      <c r="G324" s="173"/>
      <c r="H324" s="173"/>
      <c r="I324" s="173"/>
      <c r="J324" s="173"/>
      <c r="K324" s="173"/>
      <c r="L324" s="173"/>
      <c r="M324" s="173"/>
      <c r="N324" s="173"/>
      <c r="O324" s="173"/>
      <c r="P324" s="173"/>
      <c r="Q324" s="173"/>
      <c r="R324" s="173"/>
      <c r="S324" s="173"/>
      <c r="T324" s="174"/>
      <c r="U324" s="172"/>
      <c r="V324" s="172"/>
      <c r="W324" s="172"/>
      <c r="X324" s="172"/>
      <c r="Y324" s="172"/>
      <c r="Z324" s="172"/>
      <c r="AA324" s="172"/>
      <c r="AB324" s="172"/>
      <c r="AC324" s="172"/>
    </row>
    <row r="325" spans="1:29" ht="12.75">
      <c r="A325" s="173"/>
      <c r="B325" s="169"/>
      <c r="C325" s="173"/>
      <c r="D325" s="173"/>
      <c r="E325" s="173"/>
      <c r="F325" s="173"/>
      <c r="G325" s="173"/>
      <c r="H325" s="173"/>
      <c r="I325" s="173"/>
      <c r="J325" s="173"/>
      <c r="K325" s="173"/>
      <c r="L325" s="173"/>
      <c r="M325" s="173"/>
      <c r="N325" s="173"/>
      <c r="O325" s="173"/>
      <c r="P325" s="173"/>
      <c r="Q325" s="173"/>
      <c r="R325" s="173"/>
      <c r="S325" s="173"/>
      <c r="T325" s="174"/>
      <c r="U325" s="172"/>
      <c r="V325" s="172"/>
      <c r="W325" s="172"/>
      <c r="X325" s="172"/>
      <c r="Y325" s="172"/>
      <c r="Z325" s="172"/>
      <c r="AA325" s="172"/>
      <c r="AB325" s="172"/>
      <c r="AC325" s="172"/>
    </row>
    <row r="326" spans="1:29" ht="12.75">
      <c r="A326" s="173"/>
      <c r="B326" s="169"/>
      <c r="C326" s="173"/>
      <c r="D326" s="173"/>
      <c r="E326" s="173"/>
      <c r="F326" s="173"/>
      <c r="G326" s="173"/>
      <c r="H326" s="173"/>
      <c r="I326" s="173"/>
      <c r="J326" s="173"/>
      <c r="K326" s="173"/>
      <c r="L326" s="173"/>
      <c r="M326" s="173"/>
      <c r="N326" s="173"/>
      <c r="O326" s="173"/>
      <c r="P326" s="173"/>
      <c r="Q326" s="173"/>
      <c r="R326" s="173"/>
      <c r="S326" s="173"/>
      <c r="T326" s="174"/>
      <c r="U326" s="172"/>
      <c r="V326" s="172"/>
      <c r="W326" s="172"/>
      <c r="X326" s="172"/>
      <c r="Y326" s="172"/>
      <c r="Z326" s="172"/>
      <c r="AA326" s="172"/>
      <c r="AB326" s="172"/>
      <c r="AC326" s="172"/>
    </row>
    <row r="327" spans="1:29" ht="12.75">
      <c r="A327" s="173"/>
      <c r="B327" s="169"/>
      <c r="C327" s="173"/>
      <c r="D327" s="173"/>
      <c r="E327" s="173"/>
      <c r="F327" s="173"/>
      <c r="G327" s="173"/>
      <c r="H327" s="173"/>
      <c r="I327" s="173"/>
      <c r="J327" s="173"/>
      <c r="K327" s="173"/>
      <c r="L327" s="173"/>
      <c r="M327" s="173"/>
      <c r="N327" s="173"/>
      <c r="O327" s="173"/>
      <c r="P327" s="173"/>
      <c r="Q327" s="173"/>
      <c r="R327" s="173"/>
      <c r="S327" s="173"/>
      <c r="T327" s="174"/>
      <c r="U327" s="172"/>
      <c r="V327" s="172"/>
      <c r="W327" s="172"/>
      <c r="X327" s="172"/>
      <c r="Y327" s="172"/>
      <c r="Z327" s="172"/>
      <c r="AA327" s="172"/>
      <c r="AB327" s="172"/>
      <c r="AC327" s="172"/>
    </row>
    <row r="328" spans="1:29" ht="12.75">
      <c r="A328" s="173"/>
      <c r="B328" s="169"/>
      <c r="C328" s="173"/>
      <c r="D328" s="173"/>
      <c r="E328" s="173"/>
      <c r="F328" s="173"/>
      <c r="G328" s="173"/>
      <c r="H328" s="173"/>
      <c r="I328" s="173"/>
      <c r="J328" s="173"/>
      <c r="K328" s="173"/>
      <c r="L328" s="173"/>
      <c r="M328" s="173"/>
      <c r="N328" s="173"/>
      <c r="O328" s="173"/>
      <c r="P328" s="173"/>
      <c r="Q328" s="173"/>
      <c r="R328" s="173"/>
      <c r="S328" s="173"/>
      <c r="T328" s="174"/>
      <c r="U328" s="172"/>
      <c r="V328" s="172"/>
      <c r="W328" s="172"/>
      <c r="X328" s="172"/>
      <c r="Y328" s="172"/>
      <c r="Z328" s="172"/>
      <c r="AA328" s="172"/>
      <c r="AB328" s="172"/>
      <c r="AC328" s="172"/>
    </row>
    <row r="329" spans="1:29" ht="12.75">
      <c r="A329" s="173"/>
      <c r="B329" s="169"/>
      <c r="C329" s="173"/>
      <c r="D329" s="173"/>
      <c r="E329" s="173"/>
      <c r="F329" s="173"/>
      <c r="G329" s="173"/>
      <c r="H329" s="173"/>
      <c r="I329" s="173"/>
      <c r="J329" s="173"/>
      <c r="K329" s="173"/>
      <c r="L329" s="173"/>
      <c r="M329" s="173"/>
      <c r="N329" s="173"/>
      <c r="O329" s="173"/>
      <c r="P329" s="173"/>
      <c r="Q329" s="173"/>
      <c r="R329" s="173"/>
      <c r="S329" s="173"/>
      <c r="T329" s="174"/>
      <c r="U329" s="172"/>
      <c r="V329" s="172"/>
      <c r="W329" s="172"/>
      <c r="X329" s="172"/>
      <c r="Y329" s="172"/>
      <c r="Z329" s="172"/>
      <c r="AA329" s="172"/>
      <c r="AB329" s="172"/>
      <c r="AC329" s="172"/>
    </row>
    <row r="330" spans="1:29" ht="12.75">
      <c r="A330" s="173"/>
      <c r="B330" s="169"/>
      <c r="C330" s="173"/>
      <c r="D330" s="173"/>
      <c r="E330" s="173"/>
      <c r="F330" s="173"/>
      <c r="G330" s="173"/>
      <c r="H330" s="173"/>
      <c r="I330" s="173"/>
      <c r="J330" s="173"/>
      <c r="K330" s="173"/>
      <c r="L330" s="173"/>
      <c r="M330" s="173"/>
      <c r="N330" s="173"/>
      <c r="O330" s="173"/>
      <c r="P330" s="173"/>
      <c r="Q330" s="173"/>
      <c r="R330" s="173"/>
      <c r="S330" s="173"/>
      <c r="T330" s="174"/>
      <c r="U330" s="172"/>
      <c r="V330" s="172"/>
      <c r="W330" s="172"/>
      <c r="X330" s="172"/>
      <c r="Y330" s="172"/>
      <c r="Z330" s="172"/>
      <c r="AA330" s="172"/>
      <c r="AB330" s="172"/>
      <c r="AC330" s="172"/>
    </row>
    <row r="331" spans="1:29" ht="12.75">
      <c r="A331" s="173"/>
      <c r="B331" s="169"/>
      <c r="C331" s="173"/>
      <c r="D331" s="173"/>
      <c r="E331" s="173"/>
      <c r="F331" s="173"/>
      <c r="G331" s="173"/>
      <c r="H331" s="173"/>
      <c r="I331" s="173"/>
      <c r="J331" s="173"/>
      <c r="K331" s="173"/>
      <c r="L331" s="173"/>
      <c r="M331" s="173"/>
      <c r="N331" s="173"/>
      <c r="O331" s="173"/>
      <c r="P331" s="173"/>
      <c r="Q331" s="173"/>
      <c r="R331" s="173"/>
      <c r="S331" s="173"/>
      <c r="T331" s="174"/>
      <c r="U331" s="172"/>
      <c r="V331" s="172"/>
      <c r="W331" s="172"/>
      <c r="X331" s="172"/>
      <c r="Y331" s="172"/>
      <c r="Z331" s="172"/>
      <c r="AA331" s="172"/>
      <c r="AB331" s="172"/>
      <c r="AC331" s="172"/>
    </row>
    <row r="332" spans="1:29" ht="12.75">
      <c r="A332" s="173"/>
      <c r="B332" s="169"/>
      <c r="C332" s="173"/>
      <c r="D332" s="173"/>
      <c r="E332" s="173"/>
      <c r="F332" s="173"/>
      <c r="G332" s="173"/>
      <c r="H332" s="173"/>
      <c r="I332" s="173"/>
      <c r="J332" s="173"/>
      <c r="K332" s="173"/>
      <c r="L332" s="173"/>
      <c r="M332" s="173"/>
      <c r="N332" s="173"/>
      <c r="O332" s="173"/>
      <c r="P332" s="173"/>
      <c r="Q332" s="173"/>
      <c r="R332" s="173"/>
      <c r="S332" s="173"/>
      <c r="T332" s="174"/>
      <c r="U332" s="172"/>
      <c r="V332" s="172"/>
      <c r="W332" s="172"/>
      <c r="X332" s="172"/>
      <c r="Y332" s="172"/>
      <c r="Z332" s="172"/>
      <c r="AA332" s="172"/>
      <c r="AB332" s="172"/>
      <c r="AC332" s="172"/>
    </row>
    <row r="333" spans="1:29" ht="12.75">
      <c r="A333" s="173"/>
      <c r="B333" s="169"/>
      <c r="C333" s="173"/>
      <c r="D333" s="173"/>
      <c r="E333" s="173"/>
      <c r="F333" s="173"/>
      <c r="G333" s="173"/>
      <c r="H333" s="173"/>
      <c r="I333" s="173"/>
      <c r="J333" s="173"/>
      <c r="K333" s="173"/>
      <c r="L333" s="173"/>
      <c r="M333" s="173"/>
      <c r="N333" s="173"/>
      <c r="O333" s="173"/>
      <c r="P333" s="173"/>
      <c r="Q333" s="173"/>
      <c r="R333" s="173"/>
      <c r="S333" s="173"/>
      <c r="T333" s="174"/>
      <c r="U333" s="172"/>
      <c r="V333" s="172"/>
      <c r="W333" s="172"/>
      <c r="X333" s="172"/>
      <c r="Y333" s="172"/>
      <c r="Z333" s="172"/>
      <c r="AA333" s="172"/>
      <c r="AB333" s="172"/>
      <c r="AC333" s="172"/>
    </row>
    <row r="334" spans="1:29" ht="12.75">
      <c r="A334" s="173"/>
      <c r="B334" s="169"/>
      <c r="C334" s="173"/>
      <c r="D334" s="173"/>
      <c r="E334" s="173"/>
      <c r="F334" s="173"/>
      <c r="G334" s="173"/>
      <c r="H334" s="173"/>
      <c r="I334" s="173"/>
      <c r="J334" s="173"/>
      <c r="K334" s="173"/>
      <c r="L334" s="173"/>
      <c r="M334" s="173"/>
      <c r="N334" s="173"/>
      <c r="O334" s="173"/>
      <c r="P334" s="173"/>
      <c r="Q334" s="173"/>
      <c r="R334" s="173"/>
      <c r="S334" s="173"/>
      <c r="T334" s="174"/>
      <c r="U334" s="172"/>
      <c r="V334" s="172"/>
      <c r="W334" s="172"/>
      <c r="X334" s="172"/>
      <c r="Y334" s="172"/>
      <c r="Z334" s="172"/>
      <c r="AA334" s="172"/>
      <c r="AB334" s="172"/>
      <c r="AC334" s="172"/>
    </row>
    <row r="335" spans="1:29" ht="12.75">
      <c r="A335" s="173"/>
      <c r="B335" s="169"/>
      <c r="C335" s="173"/>
      <c r="D335" s="173"/>
      <c r="E335" s="173"/>
      <c r="F335" s="173"/>
      <c r="G335" s="173"/>
      <c r="H335" s="173"/>
      <c r="I335" s="173"/>
      <c r="J335" s="173"/>
      <c r="K335" s="173"/>
      <c r="L335" s="173"/>
      <c r="M335" s="173"/>
      <c r="N335" s="173"/>
      <c r="O335" s="173"/>
      <c r="P335" s="173"/>
      <c r="Q335" s="173"/>
      <c r="R335" s="173"/>
      <c r="S335" s="173"/>
      <c r="T335" s="174"/>
      <c r="U335" s="172"/>
      <c r="V335" s="172"/>
      <c r="W335" s="172"/>
      <c r="X335" s="172"/>
      <c r="Y335" s="172"/>
      <c r="Z335" s="172"/>
      <c r="AA335" s="172"/>
      <c r="AB335" s="172"/>
      <c r="AC335" s="172"/>
    </row>
    <row r="336" spans="1:29" ht="12.75">
      <c r="A336" s="173"/>
      <c r="B336" s="169"/>
      <c r="C336" s="173"/>
      <c r="D336" s="173"/>
      <c r="E336" s="173"/>
      <c r="F336" s="173"/>
      <c r="G336" s="173"/>
      <c r="H336" s="173"/>
      <c r="I336" s="173"/>
      <c r="J336" s="173"/>
      <c r="K336" s="173"/>
      <c r="L336" s="173"/>
      <c r="M336" s="173"/>
      <c r="N336" s="173"/>
      <c r="O336" s="173"/>
      <c r="P336" s="173"/>
      <c r="Q336" s="173"/>
      <c r="R336" s="173"/>
      <c r="S336" s="173"/>
      <c r="T336" s="174"/>
      <c r="U336" s="172"/>
      <c r="V336" s="172"/>
      <c r="W336" s="172"/>
      <c r="X336" s="172"/>
      <c r="Y336" s="172"/>
      <c r="Z336" s="172"/>
      <c r="AA336" s="172"/>
      <c r="AB336" s="172"/>
      <c r="AC336" s="172"/>
    </row>
    <row r="337" spans="1:29" ht="12.75">
      <c r="A337" s="173"/>
      <c r="B337" s="169"/>
      <c r="C337" s="173"/>
      <c r="D337" s="173"/>
      <c r="E337" s="173"/>
      <c r="F337" s="173"/>
      <c r="G337" s="173"/>
      <c r="H337" s="173"/>
      <c r="I337" s="173"/>
      <c r="J337" s="173"/>
      <c r="K337" s="173"/>
      <c r="L337" s="173"/>
      <c r="M337" s="173"/>
      <c r="N337" s="173"/>
      <c r="O337" s="173"/>
      <c r="P337" s="173"/>
      <c r="Q337" s="173"/>
      <c r="R337" s="173"/>
      <c r="S337" s="173"/>
      <c r="T337" s="174"/>
      <c r="U337" s="172"/>
      <c r="V337" s="172"/>
      <c r="W337" s="172"/>
      <c r="X337" s="172"/>
      <c r="Y337" s="172"/>
      <c r="Z337" s="172"/>
      <c r="AA337" s="172"/>
      <c r="AB337" s="172"/>
      <c r="AC337" s="172"/>
    </row>
    <row r="338" spans="1:29" ht="12.75">
      <c r="A338" s="173"/>
      <c r="B338" s="169"/>
      <c r="C338" s="173"/>
      <c r="D338" s="173"/>
      <c r="E338" s="173"/>
      <c r="F338" s="173"/>
      <c r="G338" s="173"/>
      <c r="H338" s="173"/>
      <c r="I338" s="173"/>
      <c r="J338" s="173"/>
      <c r="K338" s="173"/>
      <c r="L338" s="173"/>
      <c r="M338" s="173"/>
      <c r="N338" s="173"/>
      <c r="O338" s="173"/>
      <c r="P338" s="173"/>
      <c r="Q338" s="173"/>
      <c r="R338" s="173"/>
      <c r="S338" s="173"/>
      <c r="T338" s="174"/>
      <c r="U338" s="172"/>
      <c r="V338" s="172"/>
      <c r="W338" s="172"/>
      <c r="X338" s="172"/>
      <c r="Y338" s="172"/>
      <c r="Z338" s="172"/>
      <c r="AA338" s="172"/>
      <c r="AB338" s="172"/>
      <c r="AC338" s="172"/>
    </row>
    <row r="339" spans="1:29" ht="12.75">
      <c r="A339" s="173"/>
      <c r="B339" s="169"/>
      <c r="C339" s="173"/>
      <c r="D339" s="173"/>
      <c r="E339" s="173"/>
      <c r="F339" s="173"/>
      <c r="G339" s="173"/>
      <c r="H339" s="173"/>
      <c r="I339" s="173"/>
      <c r="J339" s="173"/>
      <c r="K339" s="173"/>
      <c r="L339" s="173"/>
      <c r="M339" s="173"/>
      <c r="N339" s="173"/>
      <c r="O339" s="173"/>
      <c r="P339" s="173"/>
      <c r="Q339" s="173"/>
      <c r="R339" s="173"/>
      <c r="S339" s="173"/>
      <c r="T339" s="174"/>
      <c r="U339" s="172"/>
      <c r="V339" s="172"/>
      <c r="W339" s="172"/>
      <c r="X339" s="172"/>
      <c r="Y339" s="172"/>
      <c r="Z339" s="172"/>
      <c r="AA339" s="172"/>
      <c r="AB339" s="172"/>
      <c r="AC339" s="172"/>
    </row>
    <row r="340" spans="1:29" ht="12.75">
      <c r="A340" s="173"/>
      <c r="B340" s="169"/>
      <c r="C340" s="173"/>
      <c r="D340" s="173"/>
      <c r="E340" s="173"/>
      <c r="F340" s="173"/>
      <c r="G340" s="173"/>
      <c r="H340" s="173"/>
      <c r="I340" s="173"/>
      <c r="J340" s="173"/>
      <c r="K340" s="173"/>
      <c r="L340" s="173"/>
      <c r="M340" s="173"/>
      <c r="N340" s="173"/>
      <c r="O340" s="173"/>
      <c r="P340" s="173"/>
      <c r="Q340" s="173"/>
      <c r="R340" s="173"/>
      <c r="S340" s="173"/>
      <c r="T340" s="174"/>
      <c r="U340" s="172"/>
      <c r="V340" s="172"/>
      <c r="W340" s="172"/>
      <c r="X340" s="172"/>
      <c r="Y340" s="172"/>
      <c r="Z340" s="172"/>
      <c r="AA340" s="172"/>
      <c r="AB340" s="172"/>
      <c r="AC340" s="172"/>
    </row>
    <row r="341" spans="1:29" ht="12.75">
      <c r="A341" s="173"/>
      <c r="B341" s="169"/>
      <c r="C341" s="173"/>
      <c r="D341" s="173"/>
      <c r="E341" s="173"/>
      <c r="F341" s="173"/>
      <c r="G341" s="173"/>
      <c r="H341" s="173"/>
      <c r="I341" s="173"/>
      <c r="J341" s="173"/>
      <c r="K341" s="173"/>
      <c r="L341" s="173"/>
      <c r="M341" s="173"/>
      <c r="N341" s="173"/>
      <c r="O341" s="173"/>
      <c r="P341" s="173"/>
      <c r="Q341" s="173"/>
      <c r="R341" s="173"/>
      <c r="S341" s="173"/>
      <c r="T341" s="174"/>
      <c r="U341" s="172"/>
      <c r="V341" s="172"/>
      <c r="W341" s="172"/>
      <c r="X341" s="172"/>
      <c r="Y341" s="172"/>
      <c r="Z341" s="172"/>
      <c r="AA341" s="172"/>
      <c r="AB341" s="172"/>
      <c r="AC341" s="172"/>
    </row>
    <row r="342" spans="1:29" ht="12.75">
      <c r="A342" s="173"/>
      <c r="B342" s="169"/>
      <c r="C342" s="173"/>
      <c r="D342" s="173"/>
      <c r="E342" s="173"/>
      <c r="F342" s="173"/>
      <c r="G342" s="173"/>
      <c r="H342" s="173"/>
      <c r="I342" s="173"/>
      <c r="J342" s="173"/>
      <c r="K342" s="173"/>
      <c r="L342" s="173"/>
      <c r="M342" s="173"/>
      <c r="N342" s="173"/>
      <c r="O342" s="173"/>
      <c r="P342" s="173"/>
      <c r="Q342" s="173"/>
      <c r="R342" s="173"/>
      <c r="S342" s="173"/>
      <c r="T342" s="174"/>
      <c r="U342" s="172"/>
      <c r="V342" s="172"/>
      <c r="W342" s="172"/>
      <c r="X342" s="172"/>
      <c r="Y342" s="172"/>
      <c r="Z342" s="172"/>
      <c r="AA342" s="172"/>
      <c r="AB342" s="172"/>
      <c r="AC342" s="172"/>
    </row>
    <row r="343" spans="1:29" ht="12.75">
      <c r="A343" s="173"/>
      <c r="B343" s="169"/>
      <c r="C343" s="173"/>
      <c r="D343" s="173"/>
      <c r="E343" s="173"/>
      <c r="F343" s="173"/>
      <c r="G343" s="173"/>
      <c r="H343" s="173"/>
      <c r="I343" s="173"/>
      <c r="J343" s="173"/>
      <c r="K343" s="173"/>
      <c r="L343" s="173"/>
      <c r="M343" s="173"/>
      <c r="N343" s="173"/>
      <c r="O343" s="173"/>
      <c r="P343" s="173"/>
      <c r="Q343" s="173"/>
      <c r="R343" s="173"/>
      <c r="S343" s="173"/>
      <c r="T343" s="174"/>
      <c r="U343" s="172"/>
      <c r="V343" s="172"/>
      <c r="W343" s="172"/>
      <c r="X343" s="172"/>
      <c r="Y343" s="172"/>
      <c r="Z343" s="172"/>
      <c r="AA343" s="172"/>
      <c r="AB343" s="172"/>
      <c r="AC343" s="172"/>
    </row>
    <row r="344" spans="1:29" ht="12.75">
      <c r="A344" s="173"/>
      <c r="B344" s="169"/>
      <c r="C344" s="173"/>
      <c r="D344" s="173"/>
      <c r="E344" s="173"/>
      <c r="F344" s="173"/>
      <c r="G344" s="173"/>
      <c r="H344" s="173"/>
      <c r="I344" s="173"/>
      <c r="J344" s="173"/>
      <c r="K344" s="173"/>
      <c r="L344" s="173"/>
      <c r="M344" s="173"/>
      <c r="N344" s="173"/>
      <c r="O344" s="173"/>
      <c r="P344" s="173"/>
      <c r="Q344" s="173"/>
      <c r="R344" s="173"/>
      <c r="S344" s="173"/>
      <c r="T344" s="174"/>
      <c r="U344" s="172"/>
      <c r="V344" s="172"/>
      <c r="W344" s="172"/>
      <c r="X344" s="172"/>
      <c r="Y344" s="172"/>
      <c r="Z344" s="172"/>
      <c r="AA344" s="172"/>
      <c r="AB344" s="172"/>
      <c r="AC344" s="172"/>
    </row>
    <row r="345" spans="1:29" ht="12.75">
      <c r="A345" s="173"/>
      <c r="B345" s="169"/>
      <c r="C345" s="173"/>
      <c r="D345" s="173"/>
      <c r="E345" s="173"/>
      <c r="F345" s="173"/>
      <c r="G345" s="173"/>
      <c r="H345" s="173"/>
      <c r="I345" s="173"/>
      <c r="J345" s="173"/>
      <c r="K345" s="173"/>
      <c r="L345" s="173"/>
      <c r="M345" s="173"/>
      <c r="N345" s="173"/>
      <c r="O345" s="173"/>
      <c r="P345" s="173"/>
      <c r="Q345" s="173"/>
      <c r="R345" s="173"/>
      <c r="S345" s="173"/>
      <c r="T345" s="174"/>
      <c r="U345" s="172"/>
      <c r="V345" s="172"/>
      <c r="W345" s="172"/>
      <c r="X345" s="172"/>
      <c r="Y345" s="172"/>
      <c r="Z345" s="172"/>
      <c r="AA345" s="172"/>
      <c r="AB345" s="172"/>
      <c r="AC345" s="172"/>
    </row>
    <row r="346" spans="1:29" ht="12.75">
      <c r="A346" s="173"/>
      <c r="B346" s="169"/>
      <c r="C346" s="173"/>
      <c r="D346" s="173"/>
      <c r="E346" s="173"/>
      <c r="F346" s="173"/>
      <c r="G346" s="173"/>
      <c r="H346" s="173"/>
      <c r="I346" s="173"/>
      <c r="J346" s="173"/>
      <c r="K346" s="173"/>
      <c r="L346" s="173"/>
      <c r="M346" s="173"/>
      <c r="N346" s="173"/>
      <c r="O346" s="173"/>
      <c r="P346" s="173"/>
      <c r="Q346" s="173"/>
      <c r="R346" s="173"/>
      <c r="S346" s="173"/>
      <c r="T346" s="174"/>
      <c r="U346" s="172"/>
      <c r="V346" s="172"/>
      <c r="W346" s="172"/>
      <c r="X346" s="172"/>
      <c r="Y346" s="172"/>
      <c r="Z346" s="172"/>
      <c r="AA346" s="172"/>
      <c r="AB346" s="172"/>
      <c r="AC346" s="172"/>
    </row>
    <row r="347" spans="1:29" ht="12.75">
      <c r="A347" s="173"/>
      <c r="B347" s="169"/>
      <c r="C347" s="173"/>
      <c r="D347" s="173"/>
      <c r="E347" s="173"/>
      <c r="F347" s="173"/>
      <c r="G347" s="173"/>
      <c r="H347" s="173"/>
      <c r="I347" s="173"/>
      <c r="J347" s="173"/>
      <c r="K347" s="173"/>
      <c r="L347" s="173"/>
      <c r="M347" s="173"/>
      <c r="N347" s="173"/>
      <c r="O347" s="173"/>
      <c r="P347" s="173"/>
      <c r="Q347" s="173"/>
      <c r="R347" s="173"/>
      <c r="S347" s="173"/>
      <c r="T347" s="174"/>
      <c r="U347" s="172"/>
      <c r="V347" s="172"/>
      <c r="W347" s="172"/>
      <c r="X347" s="172"/>
      <c r="Y347" s="172"/>
      <c r="Z347" s="172"/>
      <c r="AA347" s="172"/>
      <c r="AB347" s="172"/>
      <c r="AC347" s="172"/>
    </row>
    <row r="348" spans="1:29" ht="12.75">
      <c r="A348" s="173"/>
      <c r="B348" s="169"/>
      <c r="C348" s="173"/>
      <c r="D348" s="173"/>
      <c r="E348" s="173"/>
      <c r="F348" s="173"/>
      <c r="G348" s="173"/>
      <c r="H348" s="173"/>
      <c r="I348" s="173"/>
      <c r="J348" s="173"/>
      <c r="K348" s="173"/>
      <c r="L348" s="173"/>
      <c r="M348" s="173"/>
      <c r="N348" s="173"/>
      <c r="O348" s="173"/>
      <c r="P348" s="173"/>
      <c r="Q348" s="173"/>
      <c r="R348" s="173"/>
      <c r="S348" s="173"/>
      <c r="T348" s="174"/>
      <c r="U348" s="172"/>
      <c r="V348" s="172"/>
      <c r="W348" s="172"/>
      <c r="X348" s="172"/>
      <c r="Y348" s="172"/>
      <c r="Z348" s="172"/>
      <c r="AA348" s="172"/>
      <c r="AB348" s="172"/>
      <c r="AC348" s="172"/>
    </row>
    <row r="349" spans="1:29" ht="12.75">
      <c r="A349" s="173"/>
      <c r="B349" s="169"/>
      <c r="C349" s="173"/>
      <c r="D349" s="173"/>
      <c r="E349" s="173"/>
      <c r="F349" s="173"/>
      <c r="G349" s="173"/>
      <c r="H349" s="173"/>
      <c r="I349" s="173"/>
      <c r="J349" s="173"/>
      <c r="K349" s="173"/>
      <c r="L349" s="173"/>
      <c r="M349" s="173"/>
      <c r="N349" s="173"/>
      <c r="O349" s="173"/>
      <c r="P349" s="173"/>
      <c r="Q349" s="173"/>
      <c r="R349" s="173"/>
      <c r="S349" s="173"/>
      <c r="T349" s="174"/>
      <c r="U349" s="172"/>
      <c r="V349" s="172"/>
      <c r="W349" s="172"/>
      <c r="X349" s="172"/>
      <c r="Y349" s="172"/>
      <c r="Z349" s="172"/>
      <c r="AA349" s="172"/>
      <c r="AB349" s="172"/>
      <c r="AC349" s="172"/>
    </row>
    <row r="350" spans="1:29" ht="12.75">
      <c r="A350" s="173"/>
      <c r="B350" s="169"/>
      <c r="C350" s="173"/>
      <c r="D350" s="173"/>
      <c r="E350" s="173"/>
      <c r="F350" s="173"/>
      <c r="G350" s="173"/>
      <c r="H350" s="173"/>
      <c r="I350" s="173"/>
      <c r="J350" s="173"/>
      <c r="K350" s="173"/>
      <c r="L350" s="173"/>
      <c r="M350" s="173"/>
      <c r="N350" s="173"/>
      <c r="O350" s="173"/>
      <c r="P350" s="173"/>
      <c r="Q350" s="173"/>
      <c r="R350" s="173"/>
      <c r="S350" s="173"/>
      <c r="T350" s="174"/>
      <c r="U350" s="172"/>
      <c r="V350" s="172"/>
      <c r="W350" s="172"/>
      <c r="X350" s="172"/>
      <c r="Y350" s="172"/>
      <c r="Z350" s="172"/>
      <c r="AA350" s="172"/>
      <c r="AB350" s="172"/>
      <c r="AC350" s="172"/>
    </row>
    <row r="351" spans="1:29" ht="12.75">
      <c r="A351" s="173"/>
      <c r="B351" s="169"/>
      <c r="C351" s="173"/>
      <c r="D351" s="173"/>
      <c r="E351" s="173"/>
      <c r="F351" s="173"/>
      <c r="G351" s="173"/>
      <c r="H351" s="173"/>
      <c r="I351" s="173"/>
      <c r="J351" s="173"/>
      <c r="K351" s="173"/>
      <c r="L351" s="173"/>
      <c r="M351" s="173"/>
      <c r="N351" s="173"/>
      <c r="O351" s="173"/>
      <c r="P351" s="173"/>
      <c r="Q351" s="173"/>
      <c r="R351" s="173"/>
      <c r="S351" s="173"/>
      <c r="T351" s="174"/>
      <c r="U351" s="172"/>
      <c r="V351" s="172"/>
      <c r="W351" s="172"/>
      <c r="X351" s="172"/>
      <c r="Y351" s="172"/>
      <c r="Z351" s="172"/>
      <c r="AA351" s="172"/>
      <c r="AB351" s="172"/>
      <c r="AC351" s="172"/>
    </row>
    <row r="352" spans="1:29" ht="12.75">
      <c r="A352" s="173"/>
      <c r="B352" s="169"/>
      <c r="C352" s="173"/>
      <c r="D352" s="173"/>
      <c r="E352" s="173"/>
      <c r="F352" s="173"/>
      <c r="G352" s="173"/>
      <c r="H352" s="173"/>
      <c r="I352" s="173"/>
      <c r="J352" s="173"/>
      <c r="K352" s="173"/>
      <c r="L352" s="173"/>
      <c r="M352" s="173"/>
      <c r="N352" s="173"/>
      <c r="O352" s="173"/>
      <c r="P352" s="173"/>
      <c r="Q352" s="173"/>
      <c r="R352" s="173"/>
      <c r="S352" s="173"/>
      <c r="T352" s="174"/>
      <c r="U352" s="172"/>
      <c r="V352" s="172"/>
      <c r="W352" s="172"/>
      <c r="X352" s="172"/>
      <c r="Y352" s="172"/>
      <c r="Z352" s="172"/>
      <c r="AA352" s="172"/>
      <c r="AB352" s="172"/>
      <c r="AC352" s="172"/>
    </row>
    <row r="353" spans="1:29" ht="12.75">
      <c r="A353" s="173"/>
      <c r="B353" s="169"/>
      <c r="C353" s="173"/>
      <c r="D353" s="173"/>
      <c r="E353" s="173"/>
      <c r="F353" s="173"/>
      <c r="G353" s="173"/>
      <c r="H353" s="173"/>
      <c r="I353" s="173"/>
      <c r="J353" s="173"/>
      <c r="K353" s="173"/>
      <c r="L353" s="173"/>
      <c r="M353" s="173"/>
      <c r="N353" s="173"/>
      <c r="O353" s="173"/>
      <c r="P353" s="173"/>
      <c r="Q353" s="173"/>
      <c r="R353" s="173"/>
      <c r="S353" s="173"/>
      <c r="T353" s="174"/>
      <c r="U353" s="172"/>
      <c r="V353" s="172"/>
      <c r="W353" s="172"/>
      <c r="X353" s="172"/>
      <c r="Y353" s="172"/>
      <c r="Z353" s="172"/>
      <c r="AA353" s="172"/>
      <c r="AB353" s="172"/>
      <c r="AC353" s="172"/>
    </row>
    <row r="354" spans="1:29" ht="12.75">
      <c r="A354" s="173"/>
      <c r="B354" s="169"/>
      <c r="C354" s="173"/>
      <c r="D354" s="173"/>
      <c r="E354" s="173"/>
      <c r="F354" s="173"/>
      <c r="G354" s="173"/>
      <c r="H354" s="173"/>
      <c r="I354" s="173"/>
      <c r="J354" s="173"/>
      <c r="K354" s="173"/>
      <c r="L354" s="173"/>
      <c r="M354" s="173"/>
      <c r="N354" s="173"/>
      <c r="O354" s="173"/>
      <c r="P354" s="173"/>
      <c r="Q354" s="173"/>
      <c r="R354" s="173"/>
      <c r="S354" s="173"/>
      <c r="T354" s="174"/>
      <c r="U354" s="172"/>
      <c r="V354" s="172"/>
      <c r="W354" s="172"/>
      <c r="X354" s="172"/>
      <c r="Y354" s="172"/>
      <c r="Z354" s="172"/>
      <c r="AA354" s="172"/>
      <c r="AB354" s="172"/>
      <c r="AC354" s="172"/>
    </row>
    <row r="355" spans="1:29" ht="12.75">
      <c r="A355" s="173"/>
      <c r="B355" s="169"/>
      <c r="C355" s="173"/>
      <c r="D355" s="173"/>
      <c r="E355" s="173"/>
      <c r="F355" s="173"/>
      <c r="G355" s="173"/>
      <c r="H355" s="173"/>
      <c r="I355" s="173"/>
      <c r="J355" s="173"/>
      <c r="K355" s="173"/>
      <c r="L355" s="173"/>
      <c r="M355" s="173"/>
      <c r="N355" s="173"/>
      <c r="O355" s="173"/>
      <c r="P355" s="173"/>
      <c r="Q355" s="173"/>
      <c r="R355" s="173"/>
      <c r="S355" s="173"/>
      <c r="T355" s="174"/>
      <c r="U355" s="172"/>
      <c r="V355" s="172"/>
      <c r="W355" s="172"/>
      <c r="X355" s="172"/>
      <c r="Y355" s="172"/>
      <c r="Z355" s="172"/>
      <c r="AA355" s="172"/>
      <c r="AB355" s="172"/>
      <c r="AC355" s="172"/>
    </row>
    <row r="356" spans="1:29" ht="12.75">
      <c r="A356" s="173"/>
      <c r="B356" s="169"/>
      <c r="C356" s="173"/>
      <c r="D356" s="173"/>
      <c r="E356" s="173"/>
      <c r="F356" s="173"/>
      <c r="G356" s="173"/>
      <c r="H356" s="173"/>
      <c r="I356" s="173"/>
      <c r="J356" s="173"/>
      <c r="K356" s="173"/>
      <c r="L356" s="173"/>
      <c r="M356" s="173"/>
      <c r="N356" s="173"/>
      <c r="O356" s="173"/>
      <c r="P356" s="173"/>
      <c r="Q356" s="173"/>
      <c r="R356" s="173"/>
      <c r="S356" s="173"/>
      <c r="T356" s="174"/>
      <c r="U356" s="172"/>
      <c r="V356" s="172"/>
      <c r="W356" s="172"/>
      <c r="X356" s="172"/>
      <c r="Y356" s="172"/>
      <c r="Z356" s="172"/>
      <c r="AA356" s="172"/>
      <c r="AB356" s="172"/>
      <c r="AC356" s="172"/>
    </row>
    <row r="357" spans="1:29" ht="12.75">
      <c r="A357" s="173"/>
      <c r="B357" s="169"/>
      <c r="C357" s="173"/>
      <c r="D357" s="173"/>
      <c r="E357" s="173"/>
      <c r="F357" s="173"/>
      <c r="G357" s="173"/>
      <c r="H357" s="173"/>
      <c r="I357" s="173"/>
      <c r="J357" s="173"/>
      <c r="K357" s="173"/>
      <c r="L357" s="173"/>
      <c r="M357" s="173"/>
      <c r="N357" s="173"/>
      <c r="O357" s="173"/>
      <c r="P357" s="173"/>
      <c r="Q357" s="173"/>
      <c r="R357" s="173"/>
      <c r="S357" s="173"/>
      <c r="T357" s="174"/>
      <c r="U357" s="172"/>
      <c r="V357" s="172"/>
      <c r="W357" s="172"/>
      <c r="X357" s="172"/>
      <c r="Y357" s="172"/>
      <c r="Z357" s="172"/>
      <c r="AA357" s="172"/>
      <c r="AB357" s="172"/>
      <c r="AC357" s="172"/>
    </row>
    <row r="358" spans="1:29" ht="12.75">
      <c r="A358" s="173"/>
      <c r="B358" s="169"/>
      <c r="C358" s="173"/>
      <c r="D358" s="173"/>
      <c r="E358" s="173"/>
      <c r="F358" s="173"/>
      <c r="G358" s="173"/>
      <c r="H358" s="173"/>
      <c r="I358" s="173"/>
      <c r="J358" s="173"/>
      <c r="K358" s="173"/>
      <c r="L358" s="173"/>
      <c r="M358" s="173"/>
      <c r="N358" s="173"/>
      <c r="O358" s="173"/>
      <c r="P358" s="173"/>
      <c r="Q358" s="173"/>
      <c r="R358" s="173"/>
      <c r="S358" s="173"/>
      <c r="T358" s="174"/>
      <c r="U358" s="172"/>
      <c r="V358" s="172"/>
      <c r="W358" s="172"/>
      <c r="X358" s="172"/>
      <c r="Y358" s="172"/>
      <c r="Z358" s="172"/>
      <c r="AA358" s="172"/>
      <c r="AB358" s="172"/>
      <c r="AC358" s="172"/>
    </row>
    <row r="359" spans="1:29" ht="12.75">
      <c r="A359" s="173"/>
      <c r="B359" s="169"/>
      <c r="C359" s="173"/>
      <c r="D359" s="173"/>
      <c r="E359" s="173"/>
      <c r="F359" s="173"/>
      <c r="G359" s="173"/>
      <c r="H359" s="173"/>
      <c r="I359" s="173"/>
      <c r="J359" s="173"/>
      <c r="K359" s="173"/>
      <c r="L359" s="173"/>
      <c r="M359" s="173"/>
      <c r="N359" s="173"/>
      <c r="O359" s="173"/>
      <c r="P359" s="173"/>
      <c r="Q359" s="173"/>
      <c r="R359" s="173"/>
      <c r="S359" s="173"/>
      <c r="T359" s="174"/>
      <c r="U359" s="172"/>
      <c r="V359" s="172"/>
      <c r="W359" s="172"/>
      <c r="X359" s="172"/>
      <c r="Y359" s="172"/>
      <c r="Z359" s="172"/>
      <c r="AA359" s="172"/>
      <c r="AB359" s="172"/>
      <c r="AC359" s="172"/>
    </row>
    <row r="360" spans="1:29" ht="12.75">
      <c r="A360" s="173"/>
      <c r="B360" s="169"/>
      <c r="C360" s="173"/>
      <c r="D360" s="173"/>
      <c r="E360" s="173"/>
      <c r="F360" s="173"/>
      <c r="G360" s="173"/>
      <c r="H360" s="173"/>
      <c r="I360" s="173"/>
      <c r="J360" s="173"/>
      <c r="K360" s="173"/>
      <c r="L360" s="173"/>
      <c r="M360" s="173"/>
      <c r="N360" s="173"/>
      <c r="O360" s="173"/>
      <c r="P360" s="173"/>
      <c r="Q360" s="173"/>
      <c r="R360" s="173"/>
      <c r="S360" s="173"/>
      <c r="T360" s="174"/>
      <c r="U360" s="172"/>
      <c r="V360" s="172"/>
      <c r="W360" s="172"/>
      <c r="X360" s="172"/>
      <c r="Y360" s="172"/>
      <c r="Z360" s="172"/>
      <c r="AA360" s="172"/>
      <c r="AB360" s="172"/>
      <c r="AC360" s="172"/>
    </row>
    <row r="361" spans="1:29" ht="12.75">
      <c r="A361" s="173"/>
      <c r="B361" s="169"/>
      <c r="C361" s="173"/>
      <c r="D361" s="173"/>
      <c r="E361" s="173"/>
      <c r="F361" s="173"/>
      <c r="G361" s="173"/>
      <c r="H361" s="173"/>
      <c r="I361" s="173"/>
      <c r="J361" s="173"/>
      <c r="K361" s="173"/>
      <c r="L361" s="173"/>
      <c r="M361" s="173"/>
      <c r="N361" s="173"/>
      <c r="O361" s="173"/>
      <c r="P361" s="173"/>
      <c r="Q361" s="173"/>
      <c r="R361" s="173"/>
      <c r="S361" s="173"/>
      <c r="T361" s="174"/>
      <c r="U361" s="172"/>
      <c r="V361" s="172"/>
      <c r="W361" s="172"/>
      <c r="X361" s="172"/>
      <c r="Y361" s="172"/>
      <c r="Z361" s="172"/>
      <c r="AA361" s="172"/>
      <c r="AB361" s="172"/>
      <c r="AC361" s="172"/>
    </row>
    <row r="362" spans="1:29" ht="12.75">
      <c r="A362" s="173"/>
      <c r="B362" s="169"/>
      <c r="C362" s="173"/>
      <c r="D362" s="173"/>
      <c r="E362" s="173"/>
      <c r="F362" s="173"/>
      <c r="G362" s="173"/>
      <c r="H362" s="173"/>
      <c r="I362" s="173"/>
      <c r="J362" s="173"/>
      <c r="K362" s="173"/>
      <c r="L362" s="173"/>
      <c r="M362" s="173"/>
      <c r="N362" s="173"/>
      <c r="O362" s="173"/>
      <c r="P362" s="173"/>
      <c r="Q362" s="173"/>
      <c r="R362" s="173"/>
      <c r="S362" s="173"/>
      <c r="T362" s="174"/>
      <c r="U362" s="172"/>
      <c r="V362" s="172"/>
      <c r="W362" s="172"/>
      <c r="X362" s="172"/>
      <c r="Y362" s="172"/>
      <c r="Z362" s="172"/>
      <c r="AA362" s="172"/>
      <c r="AB362" s="172"/>
      <c r="AC362" s="172"/>
    </row>
    <row r="363" spans="1:29" ht="12.75">
      <c r="A363" s="173"/>
      <c r="B363" s="169"/>
      <c r="C363" s="173"/>
      <c r="D363" s="173"/>
      <c r="E363" s="173"/>
      <c r="F363" s="173"/>
      <c r="G363" s="173"/>
      <c r="H363" s="173"/>
      <c r="I363" s="173"/>
      <c r="J363" s="173"/>
      <c r="K363" s="173"/>
      <c r="L363" s="173"/>
      <c r="M363" s="173"/>
      <c r="N363" s="173"/>
      <c r="O363" s="173"/>
      <c r="P363" s="173"/>
      <c r="Q363" s="173"/>
      <c r="R363" s="173"/>
      <c r="S363" s="173"/>
      <c r="T363" s="174"/>
      <c r="U363" s="172"/>
      <c r="V363" s="172"/>
      <c r="W363" s="172"/>
      <c r="X363" s="172"/>
      <c r="Y363" s="172"/>
      <c r="Z363" s="172"/>
      <c r="AA363" s="172"/>
      <c r="AB363" s="172"/>
      <c r="AC363" s="172"/>
    </row>
    <row r="364" spans="1:29" ht="12.75">
      <c r="A364" s="173"/>
      <c r="B364" s="169"/>
      <c r="C364" s="173"/>
      <c r="D364" s="173"/>
      <c r="E364" s="173"/>
      <c r="F364" s="173"/>
      <c r="G364" s="173"/>
      <c r="H364" s="173"/>
      <c r="I364" s="173"/>
      <c r="J364" s="173"/>
      <c r="K364" s="173"/>
      <c r="L364" s="173"/>
      <c r="M364" s="173"/>
      <c r="N364" s="173"/>
      <c r="O364" s="173"/>
      <c r="P364" s="173"/>
      <c r="Q364" s="173"/>
      <c r="R364" s="173"/>
      <c r="S364" s="173"/>
      <c r="T364" s="174"/>
      <c r="U364" s="172"/>
      <c r="V364" s="172"/>
      <c r="W364" s="172"/>
      <c r="X364" s="172"/>
      <c r="Y364" s="172"/>
      <c r="Z364" s="172"/>
      <c r="AA364" s="172"/>
      <c r="AB364" s="172"/>
      <c r="AC364" s="172"/>
    </row>
    <row r="365" spans="1:29" ht="12.75">
      <c r="A365" s="173"/>
      <c r="B365" s="169"/>
      <c r="C365" s="173"/>
      <c r="D365" s="173"/>
      <c r="E365" s="173"/>
      <c r="F365" s="173"/>
      <c r="G365" s="173"/>
      <c r="H365" s="173"/>
      <c r="I365" s="173"/>
      <c r="J365" s="173"/>
      <c r="K365" s="173"/>
      <c r="L365" s="173"/>
      <c r="M365" s="173"/>
      <c r="N365" s="173"/>
      <c r="O365" s="173"/>
      <c r="P365" s="173"/>
      <c r="Q365" s="173"/>
      <c r="R365" s="173"/>
      <c r="S365" s="173"/>
      <c r="T365" s="174"/>
      <c r="U365" s="172"/>
      <c r="V365" s="172"/>
      <c r="W365" s="172"/>
      <c r="X365" s="172"/>
      <c r="Y365" s="172"/>
      <c r="Z365" s="172"/>
      <c r="AA365" s="172"/>
      <c r="AB365" s="172"/>
      <c r="AC365" s="172"/>
    </row>
    <row r="366" spans="1:29" ht="12.75">
      <c r="A366" s="173"/>
      <c r="B366" s="169"/>
      <c r="C366" s="173"/>
      <c r="D366" s="173"/>
      <c r="E366" s="173"/>
      <c r="F366" s="173"/>
      <c r="G366" s="173"/>
      <c r="H366" s="173"/>
      <c r="I366" s="173"/>
      <c r="J366" s="173"/>
      <c r="K366" s="173"/>
      <c r="L366" s="173"/>
      <c r="M366" s="173"/>
      <c r="N366" s="173"/>
      <c r="O366" s="173"/>
      <c r="P366" s="173"/>
      <c r="Q366" s="173"/>
      <c r="R366" s="173"/>
      <c r="S366" s="173"/>
      <c r="T366" s="174"/>
      <c r="U366" s="172"/>
      <c r="V366" s="172"/>
      <c r="W366" s="172"/>
      <c r="X366" s="172"/>
      <c r="Y366" s="172"/>
      <c r="Z366" s="172"/>
      <c r="AA366" s="172"/>
      <c r="AB366" s="172"/>
      <c r="AC366" s="172"/>
    </row>
    <row r="367" spans="1:29" ht="12.75">
      <c r="A367" s="173"/>
      <c r="B367" s="169"/>
      <c r="C367" s="173"/>
      <c r="D367" s="173"/>
      <c r="E367" s="173"/>
      <c r="F367" s="173"/>
      <c r="G367" s="173"/>
      <c r="H367" s="173"/>
      <c r="I367" s="173"/>
      <c r="J367" s="173"/>
      <c r="K367" s="173"/>
      <c r="L367" s="173"/>
      <c r="M367" s="173"/>
      <c r="N367" s="173"/>
      <c r="O367" s="173"/>
      <c r="P367" s="173"/>
      <c r="Q367" s="173"/>
      <c r="R367" s="173"/>
      <c r="S367" s="173"/>
      <c r="T367" s="174"/>
      <c r="U367" s="172"/>
      <c r="V367" s="172"/>
      <c r="W367" s="172"/>
      <c r="X367" s="172"/>
      <c r="Y367" s="172"/>
      <c r="Z367" s="172"/>
      <c r="AA367" s="172"/>
      <c r="AB367" s="172"/>
      <c r="AC367" s="172"/>
    </row>
    <row r="368" spans="1:29" ht="12.75">
      <c r="A368" s="173"/>
      <c r="B368" s="169"/>
      <c r="C368" s="173"/>
      <c r="D368" s="173"/>
      <c r="E368" s="173"/>
      <c r="F368" s="173"/>
      <c r="G368" s="173"/>
      <c r="H368" s="173"/>
      <c r="I368" s="173"/>
      <c r="J368" s="173"/>
      <c r="K368" s="173"/>
      <c r="L368" s="173"/>
      <c r="M368" s="173"/>
      <c r="N368" s="173"/>
      <c r="O368" s="173"/>
      <c r="P368" s="173"/>
      <c r="Q368" s="173"/>
      <c r="R368" s="173"/>
      <c r="S368" s="173"/>
      <c r="T368" s="174"/>
      <c r="U368" s="172"/>
      <c r="V368" s="172"/>
      <c r="W368" s="172"/>
      <c r="X368" s="172"/>
      <c r="Y368" s="172"/>
      <c r="Z368" s="172"/>
      <c r="AA368" s="172"/>
      <c r="AB368" s="172"/>
      <c r="AC368" s="172"/>
    </row>
    <row r="369" spans="1:29" ht="12.75">
      <c r="A369" s="173"/>
      <c r="B369" s="169"/>
      <c r="C369" s="173"/>
      <c r="D369" s="173"/>
      <c r="E369" s="173"/>
      <c r="F369" s="173"/>
      <c r="G369" s="173"/>
      <c r="H369" s="173"/>
      <c r="I369" s="173"/>
      <c r="J369" s="173"/>
      <c r="K369" s="173"/>
      <c r="L369" s="173"/>
      <c r="M369" s="173"/>
      <c r="N369" s="173"/>
      <c r="O369" s="173"/>
      <c r="P369" s="173"/>
      <c r="Q369" s="173"/>
      <c r="R369" s="173"/>
      <c r="S369" s="173"/>
      <c r="T369" s="174"/>
      <c r="U369" s="172"/>
      <c r="V369" s="172"/>
      <c r="W369" s="172"/>
      <c r="X369" s="172"/>
      <c r="Y369" s="172"/>
      <c r="Z369" s="172"/>
      <c r="AA369" s="172"/>
      <c r="AB369" s="172"/>
      <c r="AC369" s="172"/>
    </row>
    <row r="370" spans="1:29" ht="12.75">
      <c r="A370" s="173"/>
      <c r="B370" s="169"/>
      <c r="C370" s="173"/>
      <c r="D370" s="173"/>
      <c r="E370" s="173"/>
      <c r="F370" s="173"/>
      <c r="G370" s="173"/>
      <c r="H370" s="173"/>
      <c r="I370" s="173"/>
      <c r="J370" s="173"/>
      <c r="K370" s="173"/>
      <c r="L370" s="173"/>
      <c r="M370" s="173"/>
      <c r="N370" s="173"/>
      <c r="O370" s="173"/>
      <c r="P370" s="173"/>
      <c r="Q370" s="173"/>
      <c r="R370" s="173"/>
      <c r="S370" s="173"/>
      <c r="T370" s="174"/>
      <c r="U370" s="172"/>
      <c r="V370" s="172"/>
      <c r="W370" s="172"/>
      <c r="X370" s="172"/>
      <c r="Y370" s="172"/>
      <c r="Z370" s="172"/>
      <c r="AA370" s="172"/>
      <c r="AB370" s="172"/>
      <c r="AC370" s="172"/>
    </row>
    <row r="371" spans="1:29" ht="12.75">
      <c r="A371" s="173"/>
      <c r="B371" s="169"/>
      <c r="C371" s="173"/>
      <c r="D371" s="173"/>
      <c r="E371" s="173"/>
      <c r="F371" s="173"/>
      <c r="G371" s="173"/>
      <c r="H371" s="173"/>
      <c r="I371" s="173"/>
      <c r="J371" s="173"/>
      <c r="K371" s="173"/>
      <c r="L371" s="173"/>
      <c r="M371" s="173"/>
      <c r="N371" s="173"/>
      <c r="O371" s="173"/>
      <c r="P371" s="173"/>
      <c r="Q371" s="173"/>
      <c r="R371" s="173"/>
      <c r="S371" s="173"/>
      <c r="T371" s="174"/>
      <c r="U371" s="172"/>
      <c r="V371" s="172"/>
      <c r="W371" s="172"/>
      <c r="X371" s="172"/>
      <c r="Y371" s="172"/>
      <c r="Z371" s="172"/>
      <c r="AA371" s="172"/>
      <c r="AB371" s="172"/>
      <c r="AC371" s="172"/>
    </row>
    <row r="372" spans="1:29" ht="12.75">
      <c r="A372" s="173"/>
      <c r="B372" s="169"/>
      <c r="C372" s="173"/>
      <c r="D372" s="173"/>
      <c r="E372" s="173"/>
      <c r="F372" s="173"/>
      <c r="G372" s="173"/>
      <c r="H372" s="173"/>
      <c r="I372" s="173"/>
      <c r="J372" s="173"/>
      <c r="K372" s="173"/>
      <c r="L372" s="173"/>
      <c r="M372" s="173"/>
      <c r="N372" s="173"/>
      <c r="O372" s="173"/>
      <c r="P372" s="173"/>
      <c r="Q372" s="173"/>
      <c r="R372" s="173"/>
      <c r="S372" s="173"/>
      <c r="T372" s="174"/>
      <c r="U372" s="172"/>
      <c r="V372" s="172"/>
      <c r="W372" s="172"/>
      <c r="X372" s="172"/>
      <c r="Y372" s="172"/>
      <c r="Z372" s="172"/>
      <c r="AA372" s="172"/>
      <c r="AB372" s="172"/>
      <c r="AC372" s="172"/>
    </row>
    <row r="373" spans="1:29" ht="12.75">
      <c r="A373" s="173"/>
      <c r="B373" s="169"/>
      <c r="C373" s="173"/>
      <c r="D373" s="173"/>
      <c r="E373" s="173"/>
      <c r="F373" s="173"/>
      <c r="G373" s="173"/>
      <c r="H373" s="173"/>
      <c r="I373" s="173"/>
      <c r="J373" s="173"/>
      <c r="K373" s="173"/>
      <c r="L373" s="173"/>
      <c r="M373" s="173"/>
      <c r="N373" s="173"/>
      <c r="O373" s="173"/>
      <c r="P373" s="173"/>
      <c r="Q373" s="173"/>
      <c r="R373" s="173"/>
      <c r="S373" s="173"/>
      <c r="T373" s="174"/>
      <c r="U373" s="172"/>
      <c r="V373" s="172"/>
      <c r="W373" s="172"/>
      <c r="X373" s="172"/>
      <c r="Y373" s="172"/>
      <c r="Z373" s="172"/>
      <c r="AA373" s="172"/>
      <c r="AB373" s="172"/>
      <c r="AC373" s="172"/>
    </row>
    <row r="374" spans="1:29" ht="12.75">
      <c r="A374" s="173"/>
      <c r="B374" s="169"/>
      <c r="C374" s="173"/>
      <c r="D374" s="173"/>
      <c r="E374" s="173"/>
      <c r="F374" s="173"/>
      <c r="G374" s="173"/>
      <c r="H374" s="173"/>
      <c r="I374" s="173"/>
      <c r="J374" s="173"/>
      <c r="K374" s="173"/>
      <c r="L374" s="173"/>
      <c r="M374" s="173"/>
      <c r="N374" s="173"/>
      <c r="O374" s="173"/>
      <c r="P374" s="173"/>
      <c r="Q374" s="173"/>
      <c r="R374" s="173"/>
      <c r="S374" s="173"/>
      <c r="T374" s="174"/>
      <c r="U374" s="172"/>
      <c r="V374" s="172"/>
      <c r="W374" s="172"/>
      <c r="X374" s="172"/>
      <c r="Y374" s="172"/>
      <c r="Z374" s="172"/>
      <c r="AA374" s="172"/>
      <c r="AB374" s="172"/>
      <c r="AC374" s="172"/>
    </row>
    <row r="375" spans="1:29" ht="12.75">
      <c r="A375" s="173"/>
      <c r="B375" s="169"/>
      <c r="C375" s="173"/>
      <c r="D375" s="173"/>
      <c r="E375" s="173"/>
      <c r="F375" s="173"/>
      <c r="G375" s="173"/>
      <c r="H375" s="173"/>
      <c r="I375" s="173"/>
      <c r="J375" s="173"/>
      <c r="K375" s="173"/>
      <c r="L375" s="173"/>
      <c r="M375" s="173"/>
      <c r="N375" s="173"/>
      <c r="O375" s="173"/>
      <c r="P375" s="173"/>
      <c r="Q375" s="173"/>
      <c r="R375" s="173"/>
      <c r="S375" s="173"/>
      <c r="T375" s="174"/>
      <c r="U375" s="172"/>
      <c r="V375" s="172"/>
      <c r="W375" s="172"/>
      <c r="X375" s="172"/>
      <c r="Y375" s="172"/>
      <c r="Z375" s="172"/>
      <c r="AA375" s="172"/>
      <c r="AB375" s="172"/>
      <c r="AC375" s="172"/>
    </row>
    <row r="376" spans="1:29" ht="12.75">
      <c r="A376" s="173"/>
      <c r="B376" s="169"/>
      <c r="C376" s="173"/>
      <c r="D376" s="173"/>
      <c r="E376" s="173"/>
      <c r="F376" s="173"/>
      <c r="G376" s="173"/>
      <c r="H376" s="173"/>
      <c r="I376" s="173"/>
      <c r="J376" s="173"/>
      <c r="K376" s="173"/>
      <c r="L376" s="173"/>
      <c r="M376" s="173"/>
      <c r="N376" s="173"/>
      <c r="O376" s="173"/>
      <c r="P376" s="173"/>
      <c r="Q376" s="173"/>
      <c r="R376" s="173"/>
      <c r="S376" s="173"/>
      <c r="T376" s="174"/>
      <c r="U376" s="172"/>
      <c r="V376" s="172"/>
      <c r="W376" s="172"/>
      <c r="X376" s="172"/>
      <c r="Y376" s="172"/>
      <c r="Z376" s="172"/>
      <c r="AA376" s="172"/>
      <c r="AB376" s="172"/>
      <c r="AC376" s="172"/>
    </row>
    <row r="377" spans="1:29" ht="12.75">
      <c r="A377" s="173"/>
      <c r="B377" s="169"/>
      <c r="C377" s="173"/>
      <c r="D377" s="173"/>
      <c r="E377" s="173"/>
      <c r="F377" s="173"/>
      <c r="G377" s="173"/>
      <c r="H377" s="173"/>
      <c r="I377" s="173"/>
      <c r="J377" s="173"/>
      <c r="K377" s="173"/>
      <c r="L377" s="173"/>
      <c r="M377" s="173"/>
      <c r="N377" s="173"/>
      <c r="O377" s="173"/>
      <c r="P377" s="173"/>
      <c r="Q377" s="173"/>
      <c r="R377" s="173"/>
      <c r="S377" s="173"/>
      <c r="T377" s="174"/>
      <c r="U377" s="172"/>
      <c r="V377" s="172"/>
      <c r="W377" s="172"/>
      <c r="X377" s="172"/>
      <c r="Y377" s="172"/>
      <c r="Z377" s="172"/>
      <c r="AA377" s="172"/>
      <c r="AB377" s="172"/>
      <c r="AC377" s="172"/>
    </row>
    <row r="378" spans="1:29" ht="12.75">
      <c r="A378" s="173"/>
      <c r="B378" s="169"/>
      <c r="C378" s="173"/>
      <c r="D378" s="173"/>
      <c r="E378" s="173"/>
      <c r="F378" s="173"/>
      <c r="G378" s="173"/>
      <c r="H378" s="173"/>
      <c r="I378" s="173"/>
      <c r="J378" s="173"/>
      <c r="K378" s="173"/>
      <c r="L378" s="173"/>
      <c r="M378" s="173"/>
      <c r="N378" s="173"/>
      <c r="O378" s="173"/>
      <c r="P378" s="173"/>
      <c r="Q378" s="173"/>
      <c r="R378" s="173"/>
      <c r="S378" s="173"/>
      <c r="T378" s="174"/>
      <c r="U378" s="172"/>
      <c r="V378" s="172"/>
      <c r="W378" s="172"/>
      <c r="X378" s="172"/>
      <c r="Y378" s="172"/>
      <c r="Z378" s="172"/>
      <c r="AA378" s="172"/>
      <c r="AB378" s="172"/>
      <c r="AC378" s="172"/>
    </row>
    <row r="379" spans="1:29" ht="12.75">
      <c r="A379" s="173"/>
      <c r="B379" s="169"/>
      <c r="C379" s="173"/>
      <c r="D379" s="173"/>
      <c r="E379" s="173"/>
      <c r="F379" s="173"/>
      <c r="G379" s="173"/>
      <c r="H379" s="173"/>
      <c r="I379" s="173"/>
      <c r="J379" s="173"/>
      <c r="K379" s="173"/>
      <c r="L379" s="173"/>
      <c r="M379" s="173"/>
      <c r="N379" s="173"/>
      <c r="O379" s="173"/>
      <c r="P379" s="173"/>
      <c r="Q379" s="173"/>
      <c r="R379" s="173"/>
      <c r="S379" s="173"/>
      <c r="T379" s="174"/>
      <c r="U379" s="172"/>
      <c r="V379" s="172"/>
      <c r="W379" s="172"/>
      <c r="X379" s="172"/>
      <c r="Y379" s="172"/>
      <c r="Z379" s="172"/>
      <c r="AA379" s="172"/>
      <c r="AB379" s="172"/>
      <c r="AC379" s="172"/>
    </row>
    <row r="380" spans="1:29" ht="12.75">
      <c r="A380" s="173"/>
      <c r="B380" s="169"/>
      <c r="C380" s="173"/>
      <c r="D380" s="173"/>
      <c r="E380" s="173"/>
      <c r="F380" s="173"/>
      <c r="G380" s="173"/>
      <c r="H380" s="173"/>
      <c r="I380" s="173"/>
      <c r="J380" s="173"/>
      <c r="K380" s="173"/>
      <c r="L380" s="173"/>
      <c r="M380" s="173"/>
      <c r="N380" s="173"/>
      <c r="O380" s="173"/>
      <c r="P380" s="173"/>
      <c r="Q380" s="173"/>
      <c r="R380" s="173"/>
      <c r="S380" s="173"/>
      <c r="T380" s="174"/>
      <c r="U380" s="172"/>
      <c r="V380" s="172"/>
      <c r="W380" s="172"/>
      <c r="X380" s="172"/>
      <c r="Y380" s="172"/>
      <c r="Z380" s="172"/>
      <c r="AA380" s="172"/>
      <c r="AB380" s="172"/>
      <c r="AC380" s="172"/>
    </row>
    <row r="381" spans="1:29" ht="12.75">
      <c r="A381" s="173"/>
      <c r="B381" s="169"/>
      <c r="C381" s="173"/>
      <c r="D381" s="173"/>
      <c r="E381" s="173"/>
      <c r="F381" s="173"/>
      <c r="G381" s="173"/>
      <c r="H381" s="173"/>
      <c r="I381" s="173"/>
      <c r="J381" s="173"/>
      <c r="K381" s="173"/>
      <c r="L381" s="173"/>
      <c r="M381" s="173"/>
      <c r="N381" s="173"/>
      <c r="O381" s="173"/>
      <c r="P381" s="173"/>
      <c r="Q381" s="173"/>
      <c r="R381" s="173"/>
      <c r="S381" s="173"/>
      <c r="T381" s="174"/>
      <c r="U381" s="172"/>
      <c r="V381" s="172"/>
      <c r="W381" s="172"/>
      <c r="X381" s="172"/>
      <c r="Y381" s="172"/>
      <c r="Z381" s="172"/>
      <c r="AA381" s="172"/>
      <c r="AB381" s="172"/>
      <c r="AC381" s="172"/>
    </row>
    <row r="382" spans="1:29" ht="12.75">
      <c r="A382" s="173"/>
      <c r="B382" s="169"/>
      <c r="C382" s="173"/>
      <c r="D382" s="173"/>
      <c r="E382" s="173"/>
      <c r="F382" s="173"/>
      <c r="G382" s="173"/>
      <c r="H382" s="173"/>
      <c r="I382" s="173"/>
      <c r="J382" s="173"/>
      <c r="K382" s="173"/>
      <c r="L382" s="173"/>
      <c r="M382" s="173"/>
      <c r="N382" s="173"/>
      <c r="O382" s="173"/>
      <c r="P382" s="173"/>
      <c r="Q382" s="173"/>
      <c r="R382" s="173"/>
      <c r="S382" s="173"/>
      <c r="T382" s="174"/>
      <c r="U382" s="172"/>
      <c r="V382" s="172"/>
      <c r="W382" s="172"/>
      <c r="X382" s="172"/>
      <c r="Y382" s="172"/>
      <c r="Z382" s="172"/>
      <c r="AA382" s="172"/>
      <c r="AB382" s="172"/>
      <c r="AC382" s="172"/>
    </row>
    <row r="383" spans="1:29" ht="12.75">
      <c r="A383" s="173"/>
      <c r="B383" s="169"/>
      <c r="C383" s="173"/>
      <c r="D383" s="173"/>
      <c r="E383" s="173"/>
      <c r="F383" s="173"/>
      <c r="G383" s="173"/>
      <c r="H383" s="173"/>
      <c r="I383" s="173"/>
      <c r="J383" s="173"/>
      <c r="K383" s="173"/>
      <c r="L383" s="173"/>
      <c r="M383" s="173"/>
      <c r="N383" s="173"/>
      <c r="O383" s="173"/>
      <c r="P383" s="173"/>
      <c r="Q383" s="173"/>
      <c r="R383" s="173"/>
      <c r="S383" s="173"/>
      <c r="T383" s="174"/>
      <c r="U383" s="172"/>
      <c r="V383" s="172"/>
      <c r="W383" s="172"/>
      <c r="X383" s="172"/>
      <c r="Y383" s="172"/>
      <c r="Z383" s="172"/>
      <c r="AA383" s="172"/>
      <c r="AB383" s="172"/>
      <c r="AC383" s="172"/>
    </row>
    <row r="384" spans="1:29" ht="12.75">
      <c r="A384" s="173"/>
      <c r="B384" s="169"/>
      <c r="C384" s="173"/>
      <c r="D384" s="173"/>
      <c r="E384" s="173"/>
      <c r="F384" s="173"/>
      <c r="G384" s="173"/>
      <c r="H384" s="173"/>
      <c r="I384" s="173"/>
      <c r="J384" s="173"/>
      <c r="K384" s="173"/>
      <c r="L384" s="173"/>
      <c r="M384" s="173"/>
      <c r="N384" s="173"/>
      <c r="O384" s="173"/>
      <c r="P384" s="173"/>
      <c r="Q384" s="173"/>
      <c r="R384" s="173"/>
      <c r="S384" s="173"/>
      <c r="T384" s="174"/>
      <c r="U384" s="172"/>
      <c r="V384" s="172"/>
      <c r="W384" s="172"/>
      <c r="X384" s="172"/>
      <c r="Y384" s="172"/>
      <c r="Z384" s="172"/>
      <c r="AA384" s="172"/>
      <c r="AB384" s="172"/>
      <c r="AC384" s="172"/>
    </row>
    <row r="385" spans="1:29" ht="12.75">
      <c r="A385" s="173"/>
      <c r="B385" s="169"/>
      <c r="C385" s="173"/>
      <c r="D385" s="173"/>
      <c r="E385" s="173"/>
      <c r="F385" s="173"/>
      <c r="G385" s="173"/>
      <c r="H385" s="173"/>
      <c r="I385" s="173"/>
      <c r="J385" s="173"/>
      <c r="K385" s="173"/>
      <c r="L385" s="173"/>
      <c r="M385" s="173"/>
      <c r="N385" s="173"/>
      <c r="O385" s="173"/>
      <c r="P385" s="173"/>
      <c r="Q385" s="173"/>
      <c r="R385" s="173"/>
      <c r="S385" s="173"/>
      <c r="T385" s="174"/>
      <c r="U385" s="172"/>
      <c r="V385" s="172"/>
      <c r="W385" s="172"/>
      <c r="X385" s="172"/>
      <c r="Y385" s="172"/>
      <c r="Z385" s="172"/>
      <c r="AA385" s="172"/>
      <c r="AB385" s="172"/>
      <c r="AC385" s="172"/>
    </row>
    <row r="386" spans="1:29" ht="12.75">
      <c r="A386" s="173"/>
      <c r="B386" s="169"/>
      <c r="C386" s="173"/>
      <c r="D386" s="173"/>
      <c r="E386" s="173"/>
      <c r="F386" s="173"/>
      <c r="G386" s="173"/>
      <c r="H386" s="173"/>
      <c r="I386" s="173"/>
      <c r="J386" s="173"/>
      <c r="K386" s="173"/>
      <c r="L386" s="173"/>
      <c r="M386" s="173"/>
      <c r="N386" s="173"/>
      <c r="O386" s="173"/>
      <c r="P386" s="173"/>
      <c r="Q386" s="173"/>
      <c r="R386" s="173"/>
      <c r="S386" s="173"/>
      <c r="T386" s="174"/>
      <c r="U386" s="172"/>
      <c r="V386" s="172"/>
      <c r="W386" s="172"/>
      <c r="X386" s="172"/>
      <c r="Y386" s="172"/>
      <c r="Z386" s="172"/>
      <c r="AA386" s="172"/>
      <c r="AB386" s="172"/>
      <c r="AC386" s="172"/>
    </row>
    <row r="387" spans="1:29" ht="12.75">
      <c r="A387" s="173"/>
      <c r="B387" s="169"/>
      <c r="C387" s="173"/>
      <c r="D387" s="173"/>
      <c r="E387" s="173"/>
      <c r="F387" s="173"/>
      <c r="G387" s="173"/>
      <c r="H387" s="173"/>
      <c r="I387" s="173"/>
      <c r="J387" s="173"/>
      <c r="K387" s="173"/>
      <c r="L387" s="173"/>
      <c r="M387" s="173"/>
      <c r="N387" s="173"/>
      <c r="O387" s="173"/>
      <c r="P387" s="173"/>
      <c r="Q387" s="173"/>
      <c r="R387" s="173"/>
      <c r="S387" s="173"/>
      <c r="T387" s="174"/>
      <c r="U387" s="172"/>
      <c r="V387" s="172"/>
      <c r="W387" s="172"/>
      <c r="X387" s="172"/>
      <c r="Y387" s="172"/>
      <c r="Z387" s="172"/>
      <c r="AA387" s="172"/>
      <c r="AB387" s="172"/>
      <c r="AC387" s="172"/>
    </row>
    <row r="388" spans="1:29" ht="12.75">
      <c r="A388" s="173"/>
      <c r="B388" s="169"/>
      <c r="C388" s="173"/>
      <c r="D388" s="173"/>
      <c r="E388" s="173"/>
      <c r="F388" s="173"/>
      <c r="G388" s="173"/>
      <c r="H388" s="173"/>
      <c r="I388" s="173"/>
      <c r="J388" s="173"/>
      <c r="K388" s="173"/>
      <c r="L388" s="173"/>
      <c r="M388" s="173"/>
      <c r="N388" s="173"/>
      <c r="O388" s="173"/>
      <c r="P388" s="173"/>
      <c r="Q388" s="173"/>
      <c r="R388" s="173"/>
      <c r="S388" s="173"/>
      <c r="T388" s="174"/>
      <c r="U388" s="172"/>
      <c r="V388" s="172"/>
      <c r="W388" s="172"/>
      <c r="X388" s="172"/>
      <c r="Y388" s="172"/>
      <c r="Z388" s="172"/>
      <c r="AA388" s="172"/>
      <c r="AB388" s="172"/>
      <c r="AC388" s="172"/>
    </row>
    <row r="389" spans="1:29" ht="12.75">
      <c r="A389" s="173"/>
      <c r="B389" s="169"/>
      <c r="C389" s="173"/>
      <c r="D389" s="173"/>
      <c r="E389" s="173"/>
      <c r="F389" s="173"/>
      <c r="G389" s="173"/>
      <c r="H389" s="173"/>
      <c r="I389" s="173"/>
      <c r="J389" s="173"/>
      <c r="K389" s="173"/>
      <c r="L389" s="173"/>
      <c r="M389" s="173"/>
      <c r="N389" s="173"/>
      <c r="O389" s="173"/>
      <c r="P389" s="173"/>
      <c r="Q389" s="173"/>
      <c r="R389" s="173"/>
      <c r="S389" s="173"/>
      <c r="T389" s="174"/>
      <c r="U389" s="172"/>
      <c r="V389" s="172"/>
      <c r="W389" s="172"/>
      <c r="X389" s="172"/>
      <c r="Y389" s="172"/>
      <c r="Z389" s="172"/>
      <c r="AA389" s="172"/>
      <c r="AB389" s="172"/>
      <c r="AC389" s="172"/>
    </row>
    <row r="390" spans="1:29" ht="12.75">
      <c r="A390" s="173"/>
      <c r="B390" s="169"/>
      <c r="C390" s="173"/>
      <c r="D390" s="173"/>
      <c r="E390" s="173"/>
      <c r="F390" s="173"/>
      <c r="G390" s="173"/>
      <c r="H390" s="173"/>
      <c r="I390" s="173"/>
      <c r="J390" s="173"/>
      <c r="K390" s="173"/>
      <c r="L390" s="173"/>
      <c r="M390" s="173"/>
      <c r="N390" s="173"/>
      <c r="O390" s="173"/>
      <c r="P390" s="173"/>
      <c r="Q390" s="173"/>
      <c r="R390" s="173"/>
      <c r="S390" s="173"/>
      <c r="T390" s="174"/>
      <c r="U390" s="172"/>
      <c r="V390" s="172"/>
      <c r="W390" s="172"/>
      <c r="X390" s="172"/>
      <c r="Y390" s="172"/>
      <c r="Z390" s="172"/>
      <c r="AA390" s="172"/>
      <c r="AB390" s="172"/>
      <c r="AC390" s="172"/>
    </row>
    <row r="391" spans="1:29" ht="12.75">
      <c r="A391" s="173"/>
      <c r="B391" s="169"/>
      <c r="C391" s="173"/>
      <c r="D391" s="173"/>
      <c r="E391" s="173"/>
      <c r="F391" s="173"/>
      <c r="G391" s="173"/>
      <c r="H391" s="173"/>
      <c r="I391" s="173"/>
      <c r="J391" s="173"/>
      <c r="K391" s="173"/>
      <c r="L391" s="173"/>
      <c r="M391" s="173"/>
      <c r="N391" s="173"/>
      <c r="O391" s="173"/>
      <c r="P391" s="173"/>
      <c r="Q391" s="173"/>
      <c r="R391" s="173"/>
      <c r="S391" s="173"/>
      <c r="T391" s="174"/>
      <c r="U391" s="172"/>
      <c r="V391" s="172"/>
      <c r="W391" s="172"/>
      <c r="X391" s="172"/>
      <c r="Y391" s="172"/>
      <c r="Z391" s="172"/>
      <c r="AA391" s="172"/>
      <c r="AB391" s="172"/>
      <c r="AC391" s="172"/>
    </row>
    <row r="392" spans="1:29" ht="12.75">
      <c r="A392" s="173"/>
      <c r="B392" s="169"/>
      <c r="C392" s="173"/>
      <c r="D392" s="173"/>
      <c r="E392" s="173"/>
      <c r="F392" s="173"/>
      <c r="G392" s="173"/>
      <c r="H392" s="173"/>
      <c r="I392" s="173"/>
      <c r="J392" s="173"/>
      <c r="K392" s="173"/>
      <c r="L392" s="173"/>
      <c r="M392" s="173"/>
      <c r="N392" s="173"/>
      <c r="O392" s="173"/>
      <c r="P392" s="173"/>
      <c r="Q392" s="173"/>
      <c r="R392" s="173"/>
      <c r="S392" s="173"/>
      <c r="T392" s="174"/>
      <c r="U392" s="172"/>
      <c r="V392" s="172"/>
      <c r="W392" s="172"/>
      <c r="X392" s="172"/>
      <c r="Y392" s="172"/>
      <c r="Z392" s="172"/>
      <c r="AA392" s="172"/>
      <c r="AB392" s="172"/>
      <c r="AC392" s="172"/>
    </row>
    <row r="393" spans="1:29" ht="12.75">
      <c r="A393" s="173"/>
      <c r="B393" s="169"/>
      <c r="C393" s="173"/>
      <c r="D393" s="173"/>
      <c r="E393" s="173"/>
      <c r="F393" s="173"/>
      <c r="G393" s="173"/>
      <c r="H393" s="173"/>
      <c r="I393" s="173"/>
      <c r="J393" s="173"/>
      <c r="K393" s="173"/>
      <c r="L393" s="173"/>
      <c r="M393" s="173"/>
      <c r="N393" s="173"/>
      <c r="O393" s="173"/>
      <c r="P393" s="173"/>
      <c r="Q393" s="173"/>
      <c r="R393" s="173"/>
      <c r="S393" s="173"/>
      <c r="T393" s="174"/>
      <c r="U393" s="172"/>
      <c r="V393" s="172"/>
      <c r="W393" s="172"/>
      <c r="X393" s="172"/>
      <c r="Y393" s="172"/>
      <c r="Z393" s="172"/>
      <c r="AA393" s="172"/>
      <c r="AB393" s="172"/>
      <c r="AC393" s="172"/>
    </row>
    <row r="394" spans="1:29" ht="12.75">
      <c r="A394" s="173"/>
      <c r="B394" s="169"/>
      <c r="C394" s="173"/>
      <c r="D394" s="173"/>
      <c r="E394" s="173"/>
      <c r="F394" s="173"/>
      <c r="G394" s="173"/>
      <c r="H394" s="173"/>
      <c r="I394" s="173"/>
      <c r="J394" s="173"/>
      <c r="K394" s="173"/>
      <c r="L394" s="173"/>
      <c r="M394" s="173"/>
      <c r="N394" s="173"/>
      <c r="O394" s="173"/>
      <c r="P394" s="173"/>
      <c r="Q394" s="173"/>
      <c r="R394" s="173"/>
      <c r="S394" s="173"/>
      <c r="T394" s="174"/>
      <c r="U394" s="172"/>
      <c r="V394" s="172"/>
      <c r="W394" s="172"/>
      <c r="X394" s="172"/>
      <c r="Y394" s="172"/>
      <c r="Z394" s="172"/>
      <c r="AA394" s="172"/>
      <c r="AB394" s="172"/>
      <c r="AC394" s="172"/>
    </row>
    <row r="395" spans="1:29" ht="12.75">
      <c r="A395" s="173"/>
      <c r="B395" s="169"/>
      <c r="C395" s="173"/>
      <c r="D395" s="173"/>
      <c r="E395" s="173"/>
      <c r="F395" s="173"/>
      <c r="G395" s="173"/>
      <c r="H395" s="173"/>
      <c r="I395" s="173"/>
      <c r="J395" s="173"/>
      <c r="K395" s="173"/>
      <c r="L395" s="173"/>
      <c r="M395" s="173"/>
      <c r="N395" s="173"/>
      <c r="O395" s="173"/>
      <c r="P395" s="173"/>
      <c r="Q395" s="173"/>
      <c r="R395" s="173"/>
      <c r="S395" s="173"/>
      <c r="T395" s="174"/>
      <c r="U395" s="172"/>
      <c r="V395" s="172"/>
      <c r="W395" s="172"/>
      <c r="X395" s="172"/>
      <c r="Y395" s="172"/>
      <c r="Z395" s="172"/>
      <c r="AA395" s="172"/>
      <c r="AB395" s="172"/>
      <c r="AC395" s="172"/>
    </row>
    <row r="396" spans="1:29" ht="12.75">
      <c r="A396" s="173"/>
      <c r="B396" s="169"/>
      <c r="C396" s="173"/>
      <c r="D396" s="173"/>
      <c r="E396" s="173"/>
      <c r="F396" s="173"/>
      <c r="G396" s="173"/>
      <c r="H396" s="173"/>
      <c r="I396" s="173"/>
      <c r="J396" s="173"/>
      <c r="K396" s="173"/>
      <c r="L396" s="173"/>
      <c r="M396" s="173"/>
      <c r="N396" s="173"/>
      <c r="O396" s="173"/>
      <c r="P396" s="173"/>
      <c r="Q396" s="173"/>
      <c r="R396" s="173"/>
      <c r="S396" s="173"/>
      <c r="T396" s="174"/>
      <c r="U396" s="172"/>
      <c r="V396" s="172"/>
      <c r="W396" s="172"/>
      <c r="X396" s="172"/>
      <c r="Y396" s="172"/>
      <c r="Z396" s="172"/>
      <c r="AA396" s="172"/>
      <c r="AB396" s="172"/>
      <c r="AC396" s="172"/>
    </row>
    <row r="397" spans="1:29" ht="12.75">
      <c r="A397" s="173"/>
      <c r="B397" s="169"/>
      <c r="C397" s="173"/>
      <c r="D397" s="173"/>
      <c r="E397" s="173"/>
      <c r="F397" s="173"/>
      <c r="G397" s="173"/>
      <c r="H397" s="173"/>
      <c r="I397" s="173"/>
      <c r="J397" s="173"/>
      <c r="K397" s="173"/>
      <c r="L397" s="173"/>
      <c r="M397" s="173"/>
      <c r="N397" s="173"/>
      <c r="O397" s="173"/>
      <c r="P397" s="173"/>
      <c r="Q397" s="173"/>
      <c r="R397" s="173"/>
      <c r="S397" s="173"/>
      <c r="T397" s="174"/>
      <c r="U397" s="172"/>
      <c r="V397" s="172"/>
      <c r="W397" s="172"/>
      <c r="X397" s="172"/>
      <c r="Y397" s="172"/>
      <c r="Z397" s="172"/>
      <c r="AA397" s="172"/>
      <c r="AB397" s="172"/>
      <c r="AC397" s="172"/>
    </row>
    <row r="398" spans="1:29" ht="12.75">
      <c r="A398" s="173"/>
      <c r="B398" s="169"/>
      <c r="C398" s="173"/>
      <c r="D398" s="173"/>
      <c r="E398" s="173"/>
      <c r="F398" s="173"/>
      <c r="G398" s="173"/>
      <c r="H398" s="173"/>
      <c r="I398" s="173"/>
      <c r="J398" s="173"/>
      <c r="K398" s="173"/>
      <c r="L398" s="173"/>
      <c r="M398" s="173"/>
      <c r="N398" s="173"/>
      <c r="O398" s="173"/>
      <c r="P398" s="173"/>
      <c r="Q398" s="173"/>
      <c r="R398" s="173"/>
      <c r="S398" s="173"/>
      <c r="T398" s="174"/>
      <c r="U398" s="172"/>
      <c r="V398" s="172"/>
      <c r="W398" s="172"/>
      <c r="X398" s="172"/>
      <c r="Y398" s="172"/>
      <c r="Z398" s="172"/>
      <c r="AA398" s="172"/>
      <c r="AB398" s="172"/>
      <c r="AC398" s="172"/>
    </row>
    <row r="399" spans="1:29" ht="12.75">
      <c r="A399" s="173"/>
      <c r="B399" s="169"/>
      <c r="C399" s="173"/>
      <c r="D399" s="173"/>
      <c r="E399" s="173"/>
      <c r="F399" s="173"/>
      <c r="G399" s="173"/>
      <c r="H399" s="173"/>
      <c r="I399" s="173"/>
      <c r="J399" s="173"/>
      <c r="K399" s="173"/>
      <c r="L399" s="173"/>
      <c r="M399" s="173"/>
      <c r="N399" s="173"/>
      <c r="O399" s="173"/>
      <c r="P399" s="173"/>
      <c r="Q399" s="173"/>
      <c r="R399" s="173"/>
      <c r="S399" s="173"/>
      <c r="T399" s="174"/>
      <c r="U399" s="172"/>
      <c r="V399" s="172"/>
      <c r="W399" s="172"/>
      <c r="X399" s="172"/>
      <c r="Y399" s="172"/>
      <c r="Z399" s="172"/>
      <c r="AA399" s="172"/>
      <c r="AB399" s="172"/>
      <c r="AC399" s="172"/>
    </row>
    <row r="400" spans="1:29" ht="12.75">
      <c r="A400" s="173"/>
      <c r="B400" s="169"/>
      <c r="C400" s="173"/>
      <c r="D400" s="173"/>
      <c r="E400" s="173"/>
      <c r="F400" s="173"/>
      <c r="G400" s="173"/>
      <c r="H400" s="173"/>
      <c r="I400" s="173"/>
      <c r="J400" s="173"/>
      <c r="K400" s="173"/>
      <c r="L400" s="173"/>
      <c r="M400" s="173"/>
      <c r="N400" s="173"/>
      <c r="O400" s="173"/>
      <c r="P400" s="173"/>
      <c r="Q400" s="173"/>
      <c r="R400" s="173"/>
      <c r="S400" s="173"/>
      <c r="T400" s="174"/>
      <c r="U400" s="172"/>
      <c r="V400" s="172"/>
      <c r="W400" s="172"/>
      <c r="X400" s="172"/>
      <c r="Y400" s="172"/>
      <c r="Z400" s="172"/>
      <c r="AA400" s="172"/>
      <c r="AB400" s="172"/>
      <c r="AC400" s="172"/>
    </row>
    <row r="401" spans="1:29" ht="12.75">
      <c r="A401" s="173"/>
      <c r="B401" s="169"/>
      <c r="C401" s="173"/>
      <c r="D401" s="173"/>
      <c r="E401" s="173"/>
      <c r="F401" s="173"/>
      <c r="G401" s="173"/>
      <c r="H401" s="173"/>
      <c r="I401" s="173"/>
      <c r="J401" s="173"/>
      <c r="K401" s="173"/>
      <c r="L401" s="173"/>
      <c r="M401" s="173"/>
      <c r="N401" s="173"/>
      <c r="O401" s="173"/>
      <c r="P401" s="173"/>
      <c r="Q401" s="173"/>
      <c r="R401" s="173"/>
      <c r="S401" s="173"/>
      <c r="T401" s="174"/>
      <c r="U401" s="172"/>
      <c r="V401" s="172"/>
      <c r="W401" s="172"/>
      <c r="X401" s="172"/>
      <c r="Y401" s="172"/>
      <c r="Z401" s="172"/>
      <c r="AA401" s="172"/>
      <c r="AB401" s="172"/>
      <c r="AC401" s="172"/>
    </row>
    <row r="402" spans="1:29" ht="12.75">
      <c r="A402" s="173"/>
      <c r="B402" s="169"/>
      <c r="C402" s="173"/>
      <c r="D402" s="173"/>
      <c r="E402" s="173"/>
      <c r="F402" s="173"/>
      <c r="G402" s="173"/>
      <c r="H402" s="173"/>
      <c r="I402" s="173"/>
      <c r="J402" s="173"/>
      <c r="K402" s="173"/>
      <c r="L402" s="173"/>
      <c r="M402" s="173"/>
      <c r="N402" s="173"/>
      <c r="O402" s="173"/>
      <c r="P402" s="173"/>
      <c r="Q402" s="173"/>
      <c r="R402" s="173"/>
      <c r="S402" s="173"/>
      <c r="T402" s="174"/>
      <c r="U402" s="172"/>
      <c r="V402" s="172"/>
      <c r="W402" s="172"/>
      <c r="X402" s="172"/>
      <c r="Y402" s="172"/>
      <c r="Z402" s="172"/>
      <c r="AA402" s="172"/>
      <c r="AB402" s="172"/>
      <c r="AC402" s="172"/>
    </row>
    <row r="403" spans="1:29" ht="12.75">
      <c r="A403" s="173"/>
      <c r="B403" s="169"/>
      <c r="C403" s="173"/>
      <c r="D403" s="173"/>
      <c r="E403" s="173"/>
      <c r="F403" s="173"/>
      <c r="G403" s="173"/>
      <c r="H403" s="173"/>
      <c r="I403" s="173"/>
      <c r="J403" s="173"/>
      <c r="K403" s="173"/>
      <c r="L403" s="173"/>
      <c r="M403" s="173"/>
      <c r="N403" s="173"/>
      <c r="O403" s="173"/>
      <c r="P403" s="173"/>
      <c r="Q403" s="173"/>
      <c r="R403" s="173"/>
      <c r="S403" s="173"/>
      <c r="T403" s="174"/>
      <c r="U403" s="172"/>
      <c r="V403" s="172"/>
      <c r="W403" s="172"/>
      <c r="X403" s="172"/>
      <c r="Y403" s="172"/>
      <c r="Z403" s="172"/>
      <c r="AA403" s="172"/>
      <c r="AB403" s="172"/>
      <c r="AC403" s="172"/>
    </row>
    <row r="404" spans="1:29" ht="12.75">
      <c r="A404" s="173"/>
      <c r="B404" s="169"/>
      <c r="C404" s="173"/>
      <c r="D404" s="173"/>
      <c r="E404" s="173"/>
      <c r="F404" s="173"/>
      <c r="G404" s="173"/>
      <c r="H404" s="173"/>
      <c r="I404" s="173"/>
      <c r="J404" s="173"/>
      <c r="K404" s="173"/>
      <c r="L404" s="173"/>
      <c r="M404" s="173"/>
      <c r="N404" s="173"/>
      <c r="O404" s="173"/>
      <c r="P404" s="173"/>
      <c r="Q404" s="173"/>
      <c r="R404" s="173"/>
      <c r="S404" s="173"/>
      <c r="T404" s="174"/>
      <c r="U404" s="172"/>
      <c r="V404" s="172"/>
      <c r="W404" s="172"/>
      <c r="X404" s="172"/>
      <c r="Y404" s="172"/>
      <c r="Z404" s="172"/>
      <c r="AA404" s="172"/>
      <c r="AB404" s="172"/>
      <c r="AC404" s="172"/>
    </row>
    <row r="405" spans="1:29" ht="12.75">
      <c r="A405" s="173"/>
      <c r="B405" s="169"/>
      <c r="C405" s="173"/>
      <c r="D405" s="173"/>
      <c r="E405" s="173"/>
      <c r="F405" s="173"/>
      <c r="G405" s="173"/>
      <c r="H405" s="173"/>
      <c r="I405" s="173"/>
      <c r="J405" s="173"/>
      <c r="K405" s="173"/>
      <c r="L405" s="173"/>
      <c r="M405" s="173"/>
      <c r="N405" s="173"/>
      <c r="O405" s="173"/>
      <c r="P405" s="173"/>
      <c r="Q405" s="173"/>
      <c r="R405" s="173"/>
      <c r="S405" s="173"/>
      <c r="T405" s="174"/>
      <c r="U405" s="172"/>
      <c r="V405" s="172"/>
      <c r="W405" s="172"/>
      <c r="X405" s="172"/>
      <c r="Y405" s="172"/>
      <c r="Z405" s="172"/>
      <c r="AA405" s="172"/>
      <c r="AB405" s="172"/>
      <c r="AC405" s="172"/>
    </row>
    <row r="406" spans="1:29" ht="12.75">
      <c r="A406" s="173"/>
      <c r="B406" s="169"/>
      <c r="C406" s="173"/>
      <c r="D406" s="173"/>
      <c r="E406" s="173"/>
      <c r="F406" s="173"/>
      <c r="G406" s="173"/>
      <c r="H406" s="173"/>
      <c r="I406" s="173"/>
      <c r="J406" s="173"/>
      <c r="K406" s="173"/>
      <c r="L406" s="173"/>
      <c r="M406" s="173"/>
      <c r="N406" s="173"/>
      <c r="O406" s="173"/>
      <c r="P406" s="173"/>
      <c r="Q406" s="173"/>
      <c r="R406" s="173"/>
      <c r="S406" s="173"/>
      <c r="T406" s="174"/>
      <c r="U406" s="172"/>
      <c r="V406" s="172"/>
      <c r="W406" s="172"/>
      <c r="X406" s="172"/>
      <c r="Y406" s="172"/>
      <c r="Z406" s="172"/>
      <c r="AA406" s="172"/>
      <c r="AB406" s="172"/>
      <c r="AC406" s="172"/>
    </row>
    <row r="407" spans="1:29" ht="12.75">
      <c r="A407" s="173"/>
      <c r="B407" s="169"/>
      <c r="C407" s="173"/>
      <c r="D407" s="173"/>
      <c r="E407" s="173"/>
      <c r="F407" s="173"/>
      <c r="G407" s="173"/>
      <c r="H407" s="173"/>
      <c r="I407" s="173"/>
      <c r="J407" s="173"/>
      <c r="K407" s="173"/>
      <c r="L407" s="173"/>
      <c r="M407" s="173"/>
      <c r="N407" s="173"/>
      <c r="O407" s="173"/>
      <c r="P407" s="173"/>
      <c r="Q407" s="173"/>
      <c r="R407" s="173"/>
      <c r="S407" s="173"/>
      <c r="T407" s="174"/>
      <c r="U407" s="172"/>
      <c r="V407" s="172"/>
      <c r="W407" s="172"/>
      <c r="X407" s="172"/>
      <c r="Y407" s="172"/>
      <c r="Z407" s="172"/>
      <c r="AA407" s="172"/>
      <c r="AB407" s="172"/>
      <c r="AC407" s="172"/>
    </row>
    <row r="408" spans="1:29" ht="12.75">
      <c r="A408" s="173"/>
      <c r="B408" s="169"/>
      <c r="C408" s="173"/>
      <c r="D408" s="173"/>
      <c r="E408" s="173"/>
      <c r="F408" s="173"/>
      <c r="G408" s="173"/>
      <c r="H408" s="173"/>
      <c r="I408" s="173"/>
      <c r="J408" s="173"/>
      <c r="K408" s="173"/>
      <c r="L408" s="173"/>
      <c r="M408" s="173"/>
      <c r="N408" s="173"/>
      <c r="O408" s="173"/>
      <c r="P408" s="173"/>
      <c r="Q408" s="173"/>
      <c r="R408" s="173"/>
      <c r="S408" s="173"/>
      <c r="T408" s="174"/>
      <c r="U408" s="172"/>
      <c r="V408" s="172"/>
      <c r="W408" s="172"/>
      <c r="X408" s="172"/>
      <c r="Y408" s="172"/>
      <c r="Z408" s="172"/>
      <c r="AA408" s="172"/>
      <c r="AB408" s="172"/>
      <c r="AC408" s="172"/>
    </row>
    <row r="409" spans="1:29" ht="12.75">
      <c r="A409" s="173"/>
      <c r="B409" s="169"/>
      <c r="C409" s="173"/>
      <c r="D409" s="173"/>
      <c r="E409" s="173"/>
      <c r="F409" s="173"/>
      <c r="G409" s="173"/>
      <c r="H409" s="173"/>
      <c r="I409" s="173"/>
      <c r="J409" s="173"/>
      <c r="K409" s="173"/>
      <c r="L409" s="173"/>
      <c r="M409" s="173"/>
      <c r="N409" s="173"/>
      <c r="O409" s="173"/>
      <c r="P409" s="173"/>
      <c r="Q409" s="173"/>
      <c r="R409" s="173"/>
      <c r="S409" s="173"/>
      <c r="T409" s="174"/>
      <c r="U409" s="172"/>
      <c r="V409" s="172"/>
      <c r="W409" s="172"/>
      <c r="X409" s="172"/>
      <c r="Y409" s="172"/>
      <c r="Z409" s="172"/>
      <c r="AA409" s="172"/>
      <c r="AB409" s="172"/>
      <c r="AC409" s="172"/>
    </row>
    <row r="410" spans="1:29" ht="12.75">
      <c r="A410" s="173"/>
      <c r="B410" s="169"/>
      <c r="C410" s="173"/>
      <c r="D410" s="173"/>
      <c r="E410" s="173"/>
      <c r="F410" s="173"/>
      <c r="G410" s="173"/>
      <c r="H410" s="173"/>
      <c r="I410" s="173"/>
      <c r="J410" s="173"/>
      <c r="K410" s="173"/>
      <c r="L410" s="173"/>
      <c r="M410" s="173"/>
      <c r="N410" s="173"/>
      <c r="O410" s="173"/>
      <c r="P410" s="173"/>
      <c r="Q410" s="173"/>
      <c r="R410" s="173"/>
      <c r="S410" s="173"/>
      <c r="T410" s="174"/>
      <c r="U410" s="172"/>
      <c r="V410" s="172"/>
      <c r="W410" s="172"/>
      <c r="X410" s="172"/>
      <c r="Y410" s="172"/>
      <c r="Z410" s="172"/>
      <c r="AA410" s="172"/>
      <c r="AB410" s="172"/>
      <c r="AC410" s="172"/>
    </row>
    <row r="411" spans="1:29" ht="12.75">
      <c r="A411" s="173"/>
      <c r="B411" s="169"/>
      <c r="C411" s="173"/>
      <c r="D411" s="173"/>
      <c r="E411" s="173"/>
      <c r="F411" s="173"/>
      <c r="G411" s="173"/>
      <c r="H411" s="173"/>
      <c r="I411" s="173"/>
      <c r="J411" s="173"/>
      <c r="K411" s="173"/>
      <c r="L411" s="173"/>
      <c r="M411" s="173"/>
      <c r="N411" s="173"/>
      <c r="O411" s="173"/>
      <c r="P411" s="173"/>
      <c r="Q411" s="173"/>
      <c r="R411" s="173"/>
      <c r="S411" s="173"/>
      <c r="T411" s="174"/>
      <c r="U411" s="172"/>
      <c r="V411" s="172"/>
      <c r="W411" s="172"/>
      <c r="X411" s="172"/>
      <c r="Y411" s="172"/>
      <c r="Z411" s="172"/>
      <c r="AA411" s="172"/>
      <c r="AB411" s="172"/>
      <c r="AC411" s="172"/>
    </row>
    <row r="412" spans="1:29" ht="12.75">
      <c r="A412" s="173"/>
      <c r="B412" s="169"/>
      <c r="C412" s="173"/>
      <c r="D412" s="173"/>
      <c r="E412" s="173"/>
      <c r="F412" s="173"/>
      <c r="G412" s="173"/>
      <c r="H412" s="173"/>
      <c r="I412" s="173"/>
      <c r="J412" s="173"/>
      <c r="K412" s="173"/>
      <c r="L412" s="173"/>
      <c r="M412" s="173"/>
      <c r="N412" s="173"/>
      <c r="O412" s="173"/>
      <c r="P412" s="173"/>
      <c r="Q412" s="173"/>
      <c r="R412" s="173"/>
      <c r="S412" s="173"/>
      <c r="T412" s="174"/>
      <c r="U412" s="172"/>
      <c r="V412" s="172"/>
      <c r="W412" s="172"/>
      <c r="X412" s="172"/>
      <c r="Y412" s="172"/>
      <c r="Z412" s="172"/>
      <c r="AA412" s="172"/>
      <c r="AB412" s="172"/>
      <c r="AC412" s="172"/>
    </row>
    <row r="413" spans="1:29" ht="12.75">
      <c r="A413" s="173"/>
      <c r="B413" s="169"/>
      <c r="C413" s="173"/>
      <c r="D413" s="173"/>
      <c r="E413" s="173"/>
      <c r="F413" s="173"/>
      <c r="G413" s="173"/>
      <c r="H413" s="173"/>
      <c r="I413" s="173"/>
      <c r="J413" s="173"/>
      <c r="K413" s="173"/>
      <c r="L413" s="173"/>
      <c r="M413" s="173"/>
      <c r="N413" s="173"/>
      <c r="O413" s="173"/>
      <c r="P413" s="173"/>
      <c r="Q413" s="173"/>
      <c r="R413" s="173"/>
      <c r="S413" s="173"/>
      <c r="T413" s="174"/>
      <c r="U413" s="172"/>
      <c r="V413" s="172"/>
      <c r="W413" s="172"/>
      <c r="X413" s="172"/>
      <c r="Y413" s="172"/>
      <c r="Z413" s="172"/>
      <c r="AA413" s="172"/>
      <c r="AB413" s="172"/>
      <c r="AC413" s="172"/>
    </row>
    <row r="414" spans="1:29" ht="12.75">
      <c r="A414" s="173"/>
      <c r="B414" s="169"/>
      <c r="C414" s="173"/>
      <c r="D414" s="173"/>
      <c r="E414" s="173"/>
      <c r="F414" s="173"/>
      <c r="G414" s="173"/>
      <c r="H414" s="173"/>
      <c r="I414" s="173"/>
      <c r="J414" s="173"/>
      <c r="K414" s="173"/>
      <c r="L414" s="173"/>
      <c r="M414" s="173"/>
      <c r="N414" s="173"/>
      <c r="O414" s="173"/>
      <c r="P414" s="173"/>
      <c r="Q414" s="173"/>
      <c r="R414" s="173"/>
      <c r="S414" s="173"/>
      <c r="T414" s="174"/>
      <c r="U414" s="172"/>
      <c r="V414" s="172"/>
      <c r="W414" s="172"/>
      <c r="X414" s="172"/>
      <c r="Y414" s="172"/>
      <c r="Z414" s="172"/>
      <c r="AA414" s="172"/>
      <c r="AB414" s="172"/>
      <c r="AC414" s="172"/>
    </row>
    <row r="415" spans="1:29" ht="12.75">
      <c r="A415" s="173"/>
      <c r="B415" s="169"/>
      <c r="C415" s="173"/>
      <c r="D415" s="173"/>
      <c r="E415" s="173"/>
      <c r="F415" s="173"/>
      <c r="G415" s="173"/>
      <c r="H415" s="173"/>
      <c r="I415" s="173"/>
      <c r="J415" s="173"/>
      <c r="K415" s="173"/>
      <c r="L415" s="173"/>
      <c r="M415" s="173"/>
      <c r="N415" s="173"/>
      <c r="O415" s="173"/>
      <c r="P415" s="173"/>
      <c r="Q415" s="173"/>
      <c r="R415" s="173"/>
      <c r="S415" s="173"/>
      <c r="T415" s="174"/>
      <c r="U415" s="172"/>
      <c r="V415" s="172"/>
      <c r="W415" s="172"/>
      <c r="X415" s="172"/>
      <c r="Y415" s="172"/>
      <c r="Z415" s="172"/>
      <c r="AA415" s="172"/>
      <c r="AB415" s="172"/>
      <c r="AC415" s="172"/>
    </row>
    <row r="416" spans="1:29" ht="12.75">
      <c r="A416" s="173"/>
      <c r="B416" s="169"/>
      <c r="C416" s="173"/>
      <c r="D416" s="173"/>
      <c r="E416" s="173"/>
      <c r="F416" s="173"/>
      <c r="G416" s="173"/>
      <c r="H416" s="173"/>
      <c r="I416" s="173"/>
      <c r="J416" s="173"/>
      <c r="K416" s="173"/>
      <c r="L416" s="173"/>
      <c r="M416" s="173"/>
      <c r="N416" s="173"/>
      <c r="O416" s="173"/>
      <c r="P416" s="173"/>
      <c r="Q416" s="173"/>
      <c r="R416" s="173"/>
      <c r="S416" s="173"/>
      <c r="T416" s="174"/>
      <c r="U416" s="172"/>
      <c r="V416" s="172"/>
      <c r="W416" s="172"/>
      <c r="X416" s="172"/>
      <c r="Y416" s="172"/>
      <c r="Z416" s="172"/>
      <c r="AA416" s="172"/>
      <c r="AB416" s="172"/>
      <c r="AC416" s="172"/>
    </row>
    <row r="417" spans="1:29" ht="12.75">
      <c r="A417" s="173"/>
      <c r="B417" s="169"/>
      <c r="C417" s="173"/>
      <c r="D417" s="173"/>
      <c r="E417" s="173"/>
      <c r="F417" s="173"/>
      <c r="G417" s="173"/>
      <c r="H417" s="173"/>
      <c r="I417" s="173"/>
      <c r="J417" s="173"/>
      <c r="K417" s="173"/>
      <c r="L417" s="173"/>
      <c r="M417" s="173"/>
      <c r="N417" s="173"/>
      <c r="O417" s="173"/>
      <c r="P417" s="173"/>
      <c r="Q417" s="173"/>
      <c r="R417" s="173"/>
      <c r="S417" s="173"/>
      <c r="T417" s="174"/>
      <c r="U417" s="172"/>
      <c r="V417" s="172"/>
      <c r="W417" s="172"/>
      <c r="X417" s="172"/>
      <c r="Y417" s="172"/>
      <c r="Z417" s="172"/>
      <c r="AA417" s="172"/>
      <c r="AB417" s="172"/>
      <c r="AC417" s="172"/>
    </row>
    <row r="418" spans="1:29" ht="12.75">
      <c r="A418" s="173"/>
      <c r="B418" s="169"/>
      <c r="C418" s="173"/>
      <c r="D418" s="173"/>
      <c r="E418" s="173"/>
      <c r="F418" s="173"/>
      <c r="G418" s="173"/>
      <c r="H418" s="173"/>
      <c r="I418" s="173"/>
      <c r="J418" s="173"/>
      <c r="K418" s="173"/>
      <c r="L418" s="173"/>
      <c r="M418" s="173"/>
      <c r="N418" s="173"/>
      <c r="O418" s="173"/>
      <c r="P418" s="173"/>
      <c r="Q418" s="173"/>
      <c r="R418" s="173"/>
      <c r="S418" s="173"/>
      <c r="T418" s="174"/>
      <c r="U418" s="172"/>
      <c r="V418" s="172"/>
      <c r="W418" s="172"/>
      <c r="X418" s="172"/>
      <c r="Y418" s="172"/>
      <c r="Z418" s="172"/>
      <c r="AA418" s="172"/>
      <c r="AB418" s="172"/>
      <c r="AC418" s="172"/>
    </row>
    <row r="419" spans="1:29" ht="12.75">
      <c r="A419" s="173"/>
      <c r="B419" s="169"/>
      <c r="C419" s="173"/>
      <c r="D419" s="173"/>
      <c r="E419" s="173"/>
      <c r="F419" s="173"/>
      <c r="G419" s="173"/>
      <c r="H419" s="173"/>
      <c r="I419" s="173"/>
      <c r="J419" s="173"/>
      <c r="K419" s="173"/>
      <c r="L419" s="173"/>
      <c r="M419" s="173"/>
      <c r="N419" s="173"/>
      <c r="O419" s="173"/>
      <c r="P419" s="173"/>
      <c r="Q419" s="173"/>
      <c r="R419" s="173"/>
      <c r="S419" s="173"/>
      <c r="T419" s="174"/>
      <c r="U419" s="172"/>
      <c r="V419" s="172"/>
      <c r="W419" s="172"/>
      <c r="X419" s="172"/>
      <c r="Y419" s="172"/>
      <c r="Z419" s="172"/>
      <c r="AA419" s="172"/>
      <c r="AB419" s="172"/>
      <c r="AC419" s="172"/>
    </row>
    <row r="420" spans="1:29" ht="12.75">
      <c r="A420" s="173"/>
      <c r="B420" s="169"/>
      <c r="C420" s="173"/>
      <c r="D420" s="173"/>
      <c r="E420" s="173"/>
      <c r="F420" s="173"/>
      <c r="G420" s="173"/>
      <c r="H420" s="173"/>
      <c r="I420" s="173"/>
      <c r="J420" s="173"/>
      <c r="K420" s="173"/>
      <c r="L420" s="173"/>
      <c r="M420" s="173"/>
      <c r="N420" s="173"/>
      <c r="O420" s="173"/>
      <c r="P420" s="173"/>
      <c r="Q420" s="173"/>
      <c r="R420" s="173"/>
      <c r="S420" s="173"/>
      <c r="T420" s="174"/>
      <c r="U420" s="172"/>
      <c r="V420" s="172"/>
      <c r="W420" s="172"/>
      <c r="X420" s="172"/>
      <c r="Y420" s="172"/>
      <c r="Z420" s="172"/>
      <c r="AA420" s="172"/>
      <c r="AB420" s="172"/>
      <c r="AC420" s="172"/>
    </row>
    <row r="421" spans="1:29" ht="12.75">
      <c r="A421" s="173"/>
      <c r="B421" s="169"/>
      <c r="C421" s="173"/>
      <c r="D421" s="173"/>
      <c r="E421" s="173"/>
      <c r="F421" s="173"/>
      <c r="G421" s="173"/>
      <c r="H421" s="173"/>
      <c r="I421" s="173"/>
      <c r="J421" s="173"/>
      <c r="K421" s="173"/>
      <c r="L421" s="173"/>
      <c r="M421" s="173"/>
      <c r="N421" s="173"/>
      <c r="O421" s="173"/>
      <c r="P421" s="173"/>
      <c r="Q421" s="173"/>
      <c r="R421" s="173"/>
      <c r="S421" s="173"/>
      <c r="T421" s="174"/>
      <c r="U421" s="172"/>
      <c r="V421" s="172"/>
      <c r="W421" s="172"/>
      <c r="X421" s="172"/>
      <c r="Y421" s="172"/>
      <c r="Z421" s="172"/>
      <c r="AA421" s="172"/>
      <c r="AB421" s="172"/>
      <c r="AC421" s="172"/>
    </row>
    <row r="422" spans="1:29" ht="12.75">
      <c r="A422" s="173"/>
      <c r="B422" s="169"/>
      <c r="C422" s="173"/>
      <c r="D422" s="173"/>
      <c r="E422" s="173"/>
      <c r="F422" s="173"/>
      <c r="G422" s="173"/>
      <c r="H422" s="173"/>
      <c r="I422" s="173"/>
      <c r="J422" s="173"/>
      <c r="K422" s="173"/>
      <c r="L422" s="173"/>
      <c r="M422" s="173"/>
      <c r="N422" s="173"/>
      <c r="O422" s="173"/>
      <c r="P422" s="173"/>
      <c r="Q422" s="173"/>
      <c r="R422" s="173"/>
      <c r="S422" s="173"/>
      <c r="T422" s="174"/>
      <c r="U422" s="172"/>
      <c r="V422" s="172"/>
      <c r="W422" s="172"/>
      <c r="X422" s="172"/>
      <c r="Y422" s="172"/>
      <c r="Z422" s="172"/>
      <c r="AA422" s="172"/>
      <c r="AB422" s="172"/>
      <c r="AC422" s="172"/>
    </row>
    <row r="423" spans="1:29" ht="12.75">
      <c r="A423" s="173"/>
      <c r="B423" s="169"/>
      <c r="C423" s="173"/>
      <c r="D423" s="173"/>
      <c r="E423" s="173"/>
      <c r="F423" s="173"/>
      <c r="G423" s="173"/>
      <c r="H423" s="173"/>
      <c r="I423" s="173"/>
      <c r="J423" s="173"/>
      <c r="K423" s="173"/>
      <c r="L423" s="173"/>
      <c r="M423" s="173"/>
      <c r="N423" s="173"/>
      <c r="O423" s="173"/>
      <c r="P423" s="173"/>
      <c r="Q423" s="173"/>
      <c r="R423" s="173"/>
      <c r="S423" s="173"/>
      <c r="T423" s="174"/>
      <c r="U423" s="172"/>
      <c r="V423" s="172"/>
      <c r="W423" s="172"/>
      <c r="X423" s="172"/>
      <c r="Y423" s="172"/>
      <c r="Z423" s="172"/>
      <c r="AA423" s="172"/>
      <c r="AB423" s="172"/>
      <c r="AC423" s="172"/>
    </row>
    <row r="424" spans="1:29" ht="12.75">
      <c r="A424" s="173"/>
      <c r="B424" s="169"/>
      <c r="C424" s="173"/>
      <c r="D424" s="173"/>
      <c r="E424" s="173"/>
      <c r="F424" s="173"/>
      <c r="G424" s="173"/>
      <c r="H424" s="173"/>
      <c r="I424" s="173"/>
      <c r="J424" s="173"/>
      <c r="K424" s="173"/>
      <c r="L424" s="173"/>
      <c r="M424" s="173"/>
      <c r="N424" s="173"/>
      <c r="O424" s="173"/>
      <c r="P424" s="173"/>
      <c r="Q424" s="173"/>
      <c r="R424" s="173"/>
      <c r="S424" s="173"/>
      <c r="T424" s="174"/>
      <c r="U424" s="172"/>
      <c r="V424" s="172"/>
      <c r="W424" s="172"/>
      <c r="X424" s="172"/>
      <c r="Y424" s="172"/>
      <c r="Z424" s="172"/>
      <c r="AA424" s="172"/>
      <c r="AB424" s="172"/>
      <c r="AC424" s="172"/>
    </row>
    <row r="425" spans="1:29" ht="12.75">
      <c r="A425" s="173"/>
      <c r="B425" s="169"/>
      <c r="C425" s="173"/>
      <c r="D425" s="173"/>
      <c r="E425" s="173"/>
      <c r="F425" s="173"/>
      <c r="G425" s="173"/>
      <c r="H425" s="173"/>
      <c r="I425" s="173"/>
      <c r="J425" s="173"/>
      <c r="K425" s="173"/>
      <c r="L425" s="173"/>
      <c r="M425" s="173"/>
      <c r="N425" s="173"/>
      <c r="O425" s="173"/>
      <c r="P425" s="173"/>
      <c r="Q425" s="173"/>
      <c r="R425" s="173"/>
      <c r="S425" s="173"/>
      <c r="T425" s="174"/>
      <c r="U425" s="172"/>
      <c r="V425" s="172"/>
      <c r="W425" s="172"/>
      <c r="X425" s="172"/>
      <c r="Y425" s="172"/>
      <c r="Z425" s="172"/>
      <c r="AA425" s="172"/>
      <c r="AB425" s="172"/>
      <c r="AC425" s="172"/>
    </row>
    <row r="426" spans="1:29" ht="12.75">
      <c r="A426" s="173"/>
      <c r="B426" s="169"/>
      <c r="C426" s="173"/>
      <c r="D426" s="173"/>
      <c r="E426" s="173"/>
      <c r="F426" s="173"/>
      <c r="G426" s="173"/>
      <c r="H426" s="173"/>
      <c r="I426" s="173"/>
      <c r="J426" s="173"/>
      <c r="K426" s="173"/>
      <c r="L426" s="173"/>
      <c r="M426" s="173"/>
      <c r="N426" s="173"/>
      <c r="O426" s="173"/>
      <c r="P426" s="173"/>
      <c r="Q426" s="173"/>
      <c r="R426" s="173"/>
      <c r="S426" s="173"/>
      <c r="T426" s="174"/>
      <c r="U426" s="172"/>
      <c r="V426" s="172"/>
      <c r="W426" s="172"/>
      <c r="X426" s="172"/>
      <c r="Y426" s="172"/>
      <c r="Z426" s="172"/>
      <c r="AA426" s="172"/>
      <c r="AB426" s="172"/>
      <c r="AC426" s="172"/>
    </row>
    <row r="427" spans="1:29" ht="12.75">
      <c r="A427" s="173"/>
      <c r="B427" s="169"/>
      <c r="C427" s="173"/>
      <c r="D427" s="173"/>
      <c r="E427" s="173"/>
      <c r="F427" s="173"/>
      <c r="G427" s="173"/>
      <c r="H427" s="173"/>
      <c r="I427" s="173"/>
      <c r="J427" s="173"/>
      <c r="K427" s="173"/>
      <c r="L427" s="173"/>
      <c r="M427" s="173"/>
      <c r="N427" s="173"/>
      <c r="O427" s="173"/>
      <c r="P427" s="173"/>
      <c r="Q427" s="173"/>
      <c r="R427" s="173"/>
      <c r="S427" s="173"/>
      <c r="T427" s="174"/>
      <c r="U427" s="172"/>
      <c r="V427" s="172"/>
      <c r="W427" s="172"/>
      <c r="X427" s="172"/>
      <c r="Y427" s="172"/>
      <c r="Z427" s="172"/>
      <c r="AA427" s="172"/>
      <c r="AB427" s="172"/>
      <c r="AC427" s="172"/>
    </row>
    <row r="428" spans="1:29" ht="12.75">
      <c r="A428" s="173"/>
      <c r="B428" s="169"/>
      <c r="C428" s="173"/>
      <c r="D428" s="173"/>
      <c r="E428" s="173"/>
      <c r="F428" s="173"/>
      <c r="G428" s="173"/>
      <c r="H428" s="173"/>
      <c r="I428" s="173"/>
      <c r="J428" s="173"/>
      <c r="K428" s="173"/>
      <c r="L428" s="173"/>
      <c r="M428" s="173"/>
      <c r="N428" s="173"/>
      <c r="O428" s="173"/>
      <c r="P428" s="173"/>
      <c r="Q428" s="173"/>
      <c r="R428" s="173"/>
      <c r="S428" s="173"/>
      <c r="T428" s="174"/>
      <c r="U428" s="172"/>
      <c r="V428" s="172"/>
      <c r="W428" s="172"/>
      <c r="X428" s="172"/>
      <c r="Y428" s="172"/>
      <c r="Z428" s="172"/>
      <c r="AA428" s="172"/>
      <c r="AB428" s="172"/>
      <c r="AC428" s="172"/>
    </row>
    <row r="429" spans="1:29" ht="12.75">
      <c r="A429" s="173"/>
      <c r="B429" s="169"/>
      <c r="C429" s="173"/>
      <c r="D429" s="173"/>
      <c r="E429" s="173"/>
      <c r="F429" s="173"/>
      <c r="G429" s="173"/>
      <c r="H429" s="173"/>
      <c r="I429" s="173"/>
      <c r="J429" s="173"/>
      <c r="K429" s="173"/>
      <c r="L429" s="173"/>
      <c r="M429" s="173"/>
      <c r="N429" s="173"/>
      <c r="O429" s="173"/>
      <c r="P429" s="173"/>
      <c r="Q429" s="173"/>
      <c r="R429" s="173"/>
      <c r="S429" s="173"/>
      <c r="T429" s="174"/>
      <c r="U429" s="172"/>
      <c r="V429" s="172"/>
      <c r="W429" s="172"/>
      <c r="X429" s="172"/>
      <c r="Y429" s="172"/>
      <c r="Z429" s="172"/>
      <c r="AA429" s="172"/>
      <c r="AB429" s="172"/>
      <c r="AC429" s="172"/>
    </row>
    <row r="430" spans="1:29" ht="12.75">
      <c r="A430" s="173"/>
      <c r="B430" s="169"/>
      <c r="C430" s="173"/>
      <c r="D430" s="173"/>
      <c r="E430" s="173"/>
      <c r="F430" s="173"/>
      <c r="G430" s="173"/>
      <c r="H430" s="173"/>
      <c r="I430" s="173"/>
      <c r="J430" s="173"/>
      <c r="K430" s="173"/>
      <c r="L430" s="173"/>
      <c r="M430" s="173"/>
      <c r="N430" s="173"/>
      <c r="O430" s="173"/>
      <c r="P430" s="173"/>
      <c r="Q430" s="173"/>
      <c r="R430" s="173"/>
      <c r="S430" s="173"/>
      <c r="T430" s="174"/>
      <c r="U430" s="172"/>
      <c r="V430" s="172"/>
      <c r="W430" s="172"/>
      <c r="X430" s="172"/>
      <c r="Y430" s="172"/>
      <c r="Z430" s="172"/>
      <c r="AA430" s="172"/>
      <c r="AB430" s="172"/>
      <c r="AC430" s="172"/>
    </row>
    <row r="431" spans="1:29" ht="12.75">
      <c r="A431" s="173"/>
      <c r="B431" s="169"/>
      <c r="C431" s="173"/>
      <c r="D431" s="173"/>
      <c r="E431" s="173"/>
      <c r="F431" s="173"/>
      <c r="G431" s="173"/>
      <c r="H431" s="173"/>
      <c r="I431" s="173"/>
      <c r="J431" s="173"/>
      <c r="K431" s="173"/>
      <c r="L431" s="173"/>
      <c r="M431" s="173"/>
      <c r="N431" s="173"/>
      <c r="O431" s="173"/>
      <c r="P431" s="173"/>
      <c r="Q431" s="173"/>
      <c r="R431" s="173"/>
      <c r="S431" s="173"/>
      <c r="T431" s="174"/>
      <c r="U431" s="172"/>
      <c r="V431" s="172"/>
      <c r="W431" s="172"/>
      <c r="X431" s="172"/>
      <c r="Y431" s="172"/>
      <c r="Z431" s="172"/>
      <c r="AA431" s="172"/>
      <c r="AB431" s="172"/>
      <c r="AC431" s="172"/>
    </row>
  </sheetData>
  <sheetProtection/>
  <mergeCells count="24">
    <mergeCell ref="A68:T68"/>
    <mergeCell ref="G3:G4"/>
    <mergeCell ref="J3:J4"/>
    <mergeCell ref="M3:M4"/>
    <mergeCell ref="P3:P4"/>
    <mergeCell ref="T2:T4"/>
    <mergeCell ref="E3:F3"/>
    <mergeCell ref="H3:I3"/>
    <mergeCell ref="K3:L3"/>
    <mergeCell ref="N3:O3"/>
    <mergeCell ref="E2:J2"/>
    <mergeCell ref="K2:P2"/>
    <mergeCell ref="U2:V4"/>
    <mergeCell ref="S2:S4"/>
    <mergeCell ref="W2:X4"/>
    <mergeCell ref="Y2:AA4"/>
    <mergeCell ref="AB2:AC4"/>
    <mergeCell ref="A1:S1"/>
    <mergeCell ref="A2:A4"/>
    <mergeCell ref="B2:B4"/>
    <mergeCell ref="C2:C4"/>
    <mergeCell ref="D2:D4"/>
    <mergeCell ref="Q2:Q4"/>
    <mergeCell ref="R2:R4"/>
  </mergeCells>
  <hyperlinks>
    <hyperlink ref="B6" r:id="rId1" display="Kutatásmódszertan, kommunikáció"/>
    <hyperlink ref="B7" r:id="rId2" display="Számítógépes problémamegoldás"/>
    <hyperlink ref="B8" r:id="rId3" display="Fejezetek matematikából "/>
    <hyperlink ref="B9" r:id="rId4" display="Pénzügyi közgazdaságtan"/>
    <hyperlink ref="B11" r:id="rId5" display="Befektetések"/>
    <hyperlink ref="B12" r:id="rId6" display="Haladó pénzügytan "/>
    <hyperlink ref="B13" r:id="rId7" display="Haladó vállalati pénzügyek "/>
    <hyperlink ref="B14" r:id="rId8" display="Ökonometria"/>
    <hyperlink ref="B15" r:id="rId9" display="Többváltozós statisztikai modellezés"/>
    <hyperlink ref="B26" r:id="rId10" display="Alkalmazott vállalatértékelés"/>
    <hyperlink ref="B35" r:id="rId11" display="Alkalmazott vállalatértékelés"/>
    <hyperlink ref="B36" r:id="rId12" display="Kötvény-és részvénypiacok"/>
    <hyperlink ref="B16" r:id="rId13" display="Pénzügyi kockázatok kezelése"/>
    <hyperlink ref="B17" r:id="rId14" display="Banküzemtan"/>
    <hyperlink ref="B58" r:id="rId15" display="Pénzügyi Prezentációs Tréning"/>
    <hyperlink ref="B55" r:id="rId16" display="Pénzügyi folyamatok"/>
    <hyperlink ref="B54" r:id="rId17" display="Magyar közgazdasági gondolkodás története"/>
    <hyperlink ref="B18" r:id="rId18" display="Pénzügyi jog II."/>
    <hyperlink ref="B19" r:id="rId19" display="Pénzügyi kimutatások és adózás"/>
    <hyperlink ref="B21" r:id="rId20" display="Pénzügyi elmélettörténet"/>
    <hyperlink ref="B22" r:id="rId21" display="Pszichológia és befektetői magatartás"/>
    <hyperlink ref="B28" r:id="rId22" display="Beruházási és finanszírozási döntések"/>
    <hyperlink ref="B29" r:id="rId23" display="Csődelőrejelzés és vállalati válságkezelés"/>
    <hyperlink ref="B30" r:id="rId24" display="Szakszeminárium I."/>
    <hyperlink ref="B33" r:id="rId25" display="Szakszeminárium II."/>
    <hyperlink ref="B37" r:id="rId26" display="Kvantitatív pénzügyek"/>
    <hyperlink ref="B39" r:id="rId27" display="Szakszeminárium I."/>
    <hyperlink ref="B41" r:id="rId28" display="Empirikus pénzügyek"/>
    <hyperlink ref="B32" r:id="rId29" display="Vállalati pénzügyi információs rendszerek"/>
    <hyperlink ref="B56" r:id="rId30" display="Pénzügyi folyamatok II."/>
    <hyperlink ref="B42" r:id="rId31" display="Szakszeminárium II."/>
    <hyperlink ref="B27" r:id="rId32" display="Pénzügyi kontrolling"/>
    <hyperlink ref="B31" r:id="rId33" display="Üzleti stratégiai esettanulmányok"/>
    <hyperlink ref="B44" r:id="rId34" display="Pénzelmélet"/>
    <hyperlink ref="B51" r:id="rId35" display="Szakszeminárium II."/>
    <hyperlink ref="B48" r:id="rId36" display="Szakszeminárium I."/>
    <hyperlink ref="B45" r:id="rId37" display="Pénzügyi intézményrendszer működése"/>
    <hyperlink ref="B46" r:id="rId38" display="Adóelmélet és adópolitika"/>
    <hyperlink ref="B47" r:id="rId39" display="Bank és pénzügyi intézményrendszer"/>
    <hyperlink ref="B49" r:id="rId40" display="Pénzügypolitika"/>
    <hyperlink ref="B50" r:id="rId41" display="Közpénzügyek"/>
    <hyperlink ref="B40" r:id="rId42" display="Pénzügyi instrumentumok számvitele"/>
    <hyperlink ref="V31" r:id="rId43" display="Üzleti tervezés"/>
  </hyperlinks>
  <printOptions/>
  <pageMargins left="0.75" right="0.75" top="1" bottom="1" header="0.5" footer="0.5"/>
  <pageSetup horizontalDpi="600" verticalDpi="600" orientation="landscape" paperSize="9" scale="57" r:id="rId44"/>
  <rowBreaks count="1" manualBreakCount="1">
    <brk id="4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Budapesti Corvinus Egyetem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tmakara</dc:creator>
  <cp:keywords/>
  <dc:description/>
  <cp:lastModifiedBy>BCE</cp:lastModifiedBy>
  <cp:lastPrinted>2012-05-24T13:23:57Z</cp:lastPrinted>
  <dcterms:created xsi:type="dcterms:W3CDTF">2010-12-06T13:29:05Z</dcterms:created>
  <dcterms:modified xsi:type="dcterms:W3CDTF">2012-09-12T06:55:16Z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